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8_{71C313C4-1ABF-46B3-B5BF-F16C17EA2F1D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4" i="1"/>
  <c r="D111" i="1"/>
  <c r="F111" i="1" l="1"/>
</calcChain>
</file>

<file path=xl/sharedStrings.xml><?xml version="1.0" encoding="utf-8"?>
<sst xmlns="http://schemas.openxmlformats.org/spreadsheetml/2006/main" count="333" uniqueCount="163">
  <si>
    <t>Jednostka sprzedaży</t>
  </si>
  <si>
    <t>opak. (12 szt.)</t>
  </si>
  <si>
    <t>opak. (5 szt.)</t>
  </si>
  <si>
    <t>1 szt.</t>
  </si>
  <si>
    <t>opak. (10 szt.)</t>
  </si>
  <si>
    <t>1 opak.</t>
  </si>
  <si>
    <t>Kostka papierowa klejona, 85x85x35mm, biała</t>
  </si>
  <si>
    <t>Kostka papierowa klejona, 85x85x35mm, kolorowa</t>
  </si>
  <si>
    <t>opak. (100 szt.)</t>
  </si>
  <si>
    <t>Ołówek z gumką HB STADLER</t>
  </si>
  <si>
    <t>ryza (500 szt.)</t>
  </si>
  <si>
    <t>Zakładki indeksujące samoprzylepne, papierowe, różne kolory</t>
  </si>
  <si>
    <t>opak. (4 szt.)</t>
  </si>
  <si>
    <t>Karteczki w kostkach Post-it 76x76 (cukierek niebiesko-zielony)(akwarela niebieska)</t>
  </si>
  <si>
    <t>Podajnik kieszonkowy z taśmą SCOTCH Crystal</t>
  </si>
  <si>
    <t>Karteczki samoprzylepne Post-it  kolekcja energetyczna</t>
  </si>
  <si>
    <t>Teczka preszpanowa z gumką  BIGO ( fioletowa,jasnozielona,jasnoniebieska)</t>
  </si>
  <si>
    <t>Korektor w taśmie TIPP-EX pocket Mouse</t>
  </si>
  <si>
    <t>Klipsy do Papieru 19mm</t>
  </si>
  <si>
    <t>Klipsy do Papieru 32mm</t>
  </si>
  <si>
    <t>Spinacze trójkątne 28 mm</t>
  </si>
  <si>
    <t>Karton archiwizacyjny, 315x257mm, biały</t>
  </si>
  <si>
    <t>Klej w sztyfcie Power, 8g nie gorszy niż lub równowazny Pritt</t>
  </si>
  <si>
    <t>Koperty białe DL110*220 bez okna białe op.1000 szt.</t>
  </si>
  <si>
    <t>Kostki POSTI nieprzylepne 76x76</t>
  </si>
  <si>
    <t>Koszulki groszkowe na dokumenty A4, 48 mikron. 100 szt. Esselte. lub równoważne</t>
  </si>
  <si>
    <t xml:space="preserve">Koperty rozszerzane 300*458*40 </t>
  </si>
  <si>
    <t xml:space="preserve">Koszulki krystaliczne na dokumenty A4 50 micron, </t>
  </si>
  <si>
    <t xml:space="preserve">Koszulki z klapką „Bantex” lub równoważna </t>
  </si>
  <si>
    <t>opak. (25 szt)</t>
  </si>
  <si>
    <t>Segregator  dźwigniowy A4/50mm typu Esselte, z mechanizmem dociskowym, z metolowymi okuciami na dolnych krawędziach, z otworem i kieszonką na etykiety na grzbiecie, mieszczący ok. 350 kartek, różne kolory lub równoważne</t>
  </si>
  <si>
    <t>Segregator  dźwigniowy A4/75mm typu Esselte, z mechanizmem dociskowym, z metolowymi okuciami na dolnych krawędziach, z otworem i kieszonką na etykiety na grzbiecie, mieszczący ok. 500 kartek, różne kolory lub równoważne</t>
  </si>
  <si>
    <t>Skoroszyt A4 kolory plas. miękki „Donau” lub równoważny</t>
  </si>
  <si>
    <t>Teczka tekturowa lakierowana z gumką typu Esselte w formacie A4, wykonana z mocnego, barwionego i lakierowanego z jednej strony kartonu z gumką i trzema zakładkami chroniącymi dokumenty przed wypadaniem, w kolorze niebieskim / granatowym / czerwonym / zielonym / żółtym / czarnym/ białym, pakowana po 10 szt.  lub równoważna</t>
  </si>
  <si>
    <t>Klipsy archiwizacyjne białe typu Handy - wąsy do spinania dokumentów pakowane po 50 szt. lub równoważne</t>
  </si>
  <si>
    <t>Etykieta samoprzylepna A4 (100) 105x148 mm 4 etykiety na arkuszu biała</t>
  </si>
  <si>
    <t>Przekładki papierowe, wykonane z kartonu o gramaturze 190gsm
posiadające Zielony Punkt - udział w systemie recyklingu i odzysku odpadów wynikający z przepisów prawa polskiego i UE
do wpinania w pionie oraz w poziomie dziurkowanie: 4 (dziurki w odstępie 80mm) rozmiar przekładki: 235x105mm
każdy komplet osobno pakowany w folię</t>
  </si>
  <si>
    <t>Teczka kartonowa, z wiązaniem, A4, biała 250 g.</t>
  </si>
  <si>
    <t xml:space="preserve">1 opak.                   (6 szt. w opak.)  </t>
  </si>
  <si>
    <t>paczka</t>
  </si>
  <si>
    <t>Podkładka żelowa pod klawiaturę i nadgarstki czerwono-czarna Kensington</t>
  </si>
  <si>
    <t>Ściereczki do czyszczenia ekranów, tuba, 100szt. dedykowane do powierzchni szklanych ekranów, powierzchni z tworzyw sztucznych i filtrów ekranowych, monitorów TFT/LCD/LED antystatyczne i szybkoschnące nie zawierają alkoholu, nie są łatwopalne</t>
  </si>
  <si>
    <t>tuba</t>
  </si>
  <si>
    <t>Podstawka na dokumenty, klips może utrzymać dokumenty o grubości do 100 kartek Regulacja wysokości i kąta nachylenia, możliwość obrotu o 360º Specjalna linijka ułatwia korzystanie z dokumentów Podkładka, gdy nie jest używana, może zostać złożona na płasko przy monitorze</t>
  </si>
  <si>
    <t>Tusz do poduszek i stępli 30 ml  typu Pelikan  - różne kolory</t>
  </si>
  <si>
    <t>Wkład do długopisu kulkowego z poz. 8</t>
  </si>
  <si>
    <t>Zszywacz metalowy do zszywek No.24/6 – zszywa do 20 kartek</t>
  </si>
  <si>
    <t>Zakładki indeksujące samoprzylepne o wymiarach 12 x 43 mm, foliowe, 4 kolory pakowane po 140 szt.</t>
  </si>
  <si>
    <t>Spinacze biurowe, kolorowe, 28 mm</t>
  </si>
  <si>
    <t>Op.</t>
  </si>
  <si>
    <t>Spinacze kolorowe duże 50 mm op. 100 szt.</t>
  </si>
  <si>
    <t>Marker CD/DVD, Grubośc linii 0,9, czarny</t>
  </si>
  <si>
    <t xml:space="preserve">Papier ksero biały A4/90g </t>
  </si>
  <si>
    <t>Spinacze biurowe R-33 srebrne</t>
  </si>
  <si>
    <t>Nożyczki Delux nie gorszeniż lub równowane Recycled, długość 20 cm</t>
  </si>
  <si>
    <t>Marker „Pentel” N50 3 kolory lub równoważny czarny</t>
  </si>
  <si>
    <t>Marker do białych tablic Maxifilo, czerwony/niebieski/zielony /czarny</t>
  </si>
  <si>
    <t>Sprężone powietrze do czyszczenia sprzętu komp.</t>
  </si>
  <si>
    <t>Linijka wykonana z przezroczystego plastiku, o długości 50 cm</t>
  </si>
  <si>
    <t>Linijka wykonana z przezroczystego plastiku, o długości 20 cm</t>
  </si>
  <si>
    <t>Zszywacz nożycowy metalowy do 50 kartek</t>
  </si>
  <si>
    <t xml:space="preserve">1 szt. </t>
  </si>
  <si>
    <t xml:space="preserve">Dziurkacz o metalowej obudowie i mechaniźmie, posiadający ogranicznik formatu A4/A5/A6, robiący dwie dziurki o rozstawie 80mm w ok. 40 - 50 kartek </t>
  </si>
  <si>
    <t>Koperta, samoklejąca SK, B4 biała o wymiarach 250x 353 mm, o gramaturze 90 gr.</t>
  </si>
  <si>
    <t>Mata ochronna pod krzesło na podłogę 80x120cm miękka przezroczysta</t>
  </si>
  <si>
    <t>Tacka biurowa na dokumenty A4 typu Dual Plus II 1996 podłużna, wykonana z polistyrenu o wysokiej wytrzymałości grubych ścianek, pozwalająca na ustawianie w stosy (jedna na drugiej), dymna lub równoważne</t>
  </si>
  <si>
    <t>Półka na dokumenty A4, przezroczysta</t>
  </si>
  <si>
    <t>Pudła archiwizacyjne A4, szerokość 150</t>
  </si>
  <si>
    <t xml:space="preserve">Organizer do szuflad z uchwytem, pasująca do szuflady kontenerki - regulowany  szerokości 246-396 x dł. 298 x wys 36. możliwośc  wyjmowania niekturych przegródek </t>
  </si>
  <si>
    <t>1 opak. (50 szt)</t>
  </si>
  <si>
    <t>Linijka aluminiowa Grand 50cm</t>
  </si>
  <si>
    <t>Linijka aluminiowa Grand 30cm</t>
  </si>
  <si>
    <t>Przybornik wielofunkcyjny na biurko przezroczysty/dymny, wykonany z polistyrenu, przeznaczony do przechowywania karteczek w rozmiarach 87x 87 mm , miejsce na pineski, spinacze, gumki, linijkę temperowką, zszywacz i rozszywacz. Wymiar dł. 157 x szer. 220 x wys 67 mm.</t>
  </si>
  <si>
    <t>Koperty powietrzne z folią bąbelkową rozmiar 20-K</t>
  </si>
  <si>
    <t>Koperty powietrzne z folią bąbelkową rozmiar I-19</t>
  </si>
  <si>
    <t xml:space="preserve">Etykiety samoprzylepne A4 70/41 mm do drukarek laserowych, atramentowych i kopiare.   </t>
  </si>
  <si>
    <t>Segregator  A4 typu Esselte, 35mm, z mechanizmem 2-ringowym w kształcie litery "O", na ok. 170 kartek,  różne kolory lub równoważne</t>
  </si>
  <si>
    <t>Segregator  A4 typu VauPe, 35-40mm, z mechanizmem 2-ringowym w kształcie litery "D", na ok. 250 kartek,  różne kolory lub równoważne</t>
  </si>
  <si>
    <t>Segregator  A5 typu Esselte, 35mm, z mechanizmem 2-ringowym w kształcie litery "O", na ok. 170 kartek,  różne kolory lub równoważne</t>
  </si>
  <si>
    <t>1 szt</t>
  </si>
  <si>
    <t>Przekładki do segregatora A4 Maxi PP Esselte Multicolor, kolorowe z polipropylenu, multiperforowane, pakowane po  5- 6 kartek bez indeksu</t>
  </si>
  <si>
    <t>opak.</t>
  </si>
  <si>
    <t>Skoroszyt kolorowy twardy o formacie A4, z przednią okładką przezroczystą, z papierowym wymiennym paskiem do opisu, z boczną perforacją umożliwiającą wpięcie do segregatora, różne kolory, pakowany po 10 szt.</t>
  </si>
  <si>
    <t xml:space="preserve">Marker olejowy biały/ czarny/srebrny </t>
  </si>
  <si>
    <t>Taśma klejąca 19mm x 33m przezroczysta typu Scotch 550, pakowana w folii lub równoważna</t>
  </si>
  <si>
    <t>Kreda biała niepyląca TOMA 80200 o dużej gęstości produktu, z unikalną powłoką pokrywającą każdą okrągłą pałeczkę pakowana po 100 szt. lub równoważne</t>
  </si>
  <si>
    <t>Kreda biała duża MAR-BOR prostokątna, pakowana po 50 szt. lub równoważne</t>
  </si>
  <si>
    <t>Kreda szkolna niepyląca kolorowa TOMAKOLOR o dużej gęstości produktu, z unikalną powłoką pokrywającą każdą okrągłą pałeczkę pakowana po 10 szt. lub równoważne</t>
  </si>
  <si>
    <t>Zeszyt A4 w kratkę,szyty w twardej oprawie 96 kartek</t>
  </si>
  <si>
    <t>Zeszyt A5 w kratkę,szyty w twardej oprawie 96 kartek</t>
  </si>
  <si>
    <t>Zakreślacz fluorescencyjny  typu Stabilo Boss z tuszem na  bazie wody piszącym w kolorze niebieskim / czerwonym / zielonym / żółtym / pomarańczowym / fioletowym / lila / różowym / turkusowym, ze ściętą końcówką o szerokości linii pisania: 2-5mm lub równoważne</t>
  </si>
  <si>
    <t>Foliopis faber castel "f" 1,0 mm czarny/ niebieski</t>
  </si>
  <si>
    <t>Korektor szybkoschnący w piórze z metalową końcówką zaworkową, typu Pentel ZLC-31W płaski o pojemności 12 ml lub równoważne</t>
  </si>
  <si>
    <t>Marker permanentny typu Pilot do płyt CD/DVD i folii, dwustronny: o grubości linii EF - 0,40 mm i F - 0,70 mm, w kolorze czarnym / niebieskim lub równoważne</t>
  </si>
  <si>
    <t>Poduszki do pieczątek</t>
  </si>
  <si>
    <t>Roszszywacz uniwersalny z blokadą</t>
  </si>
  <si>
    <t>Zwilżacz glicerynowy do palców min. 25ml - 30ml</t>
  </si>
  <si>
    <t>Taśma samoprzyl. 12-19x33 matowa Magic</t>
  </si>
  <si>
    <t xml:space="preserve">opak 25 szt. </t>
  </si>
  <si>
    <t>Wąsy do skoroszytu wykonane z polipropylenu mix kolorów</t>
  </si>
  <si>
    <t>Bloczek samoprzylepny, 76x76 mm, żółty bloczek sto karteczek samoprzylepnych w kolorze żółtym. Najnowsza technologia nanoszenia warstwy klejącej gwarantuje doskonałe przyleganie do powierzchni oraz możliwość odklejenia karteczki bez pozostawienia śladu.</t>
  </si>
  <si>
    <t xml:space="preserve">Cienkopis fibrowy Stabilo Point 88 różne kolory </t>
  </si>
  <si>
    <t>Żelowa podkładka pod mysz z poduszką na nadgarstek typu Esselte z pokryciem z lycry, z przeciwpoślizgowym spodem w kolorze czarnym / niebieskim lub równoważne</t>
  </si>
  <si>
    <t>1.szt.</t>
  </si>
  <si>
    <t xml:space="preserve"> 1 szt.</t>
  </si>
  <si>
    <t>ryza (250 szt)</t>
  </si>
  <si>
    <t xml:space="preserve">Papier xero kolorowy A4, uniwersalny do kopierek, drukarek atramentowych i laserowych. W kolorze pastelowym,gramatura  160g/ m2,kolor ecru </t>
  </si>
  <si>
    <t xml:space="preserve">Papier Klasa: B, Format: A3, Gramatura: 80g/m2 +/-1,5g/m2, Białość (ISO 11475) CIE D65: 150 +/-3, Grubość: 106+/-2 mikrony, Sztywność: md 110 mN, cd 45 mN, Gładkość (ISO 8791 -2): max. 250 ml/min., Nieprzezroczystość: min. 90%, Wilgotność: 3,9 – 5,3%, puszczalność: max. 1250 ml/min, Ilość arkuszy w ryzie: 500 szt., Pakowany w kartonie -  po 5 ryz, Druk: dwustronny, wysokonakładowy, Nadruk: czarno-biały i z kolorowymi elementami, Zastosowanie: do drukarek laserowych i atramentowych, kopiarek
</t>
  </si>
  <si>
    <t>Papier Klasa: B, Format: A4, Gramatura: 80g/m2 +/-1,5g/m2, Białość (ISO 11475) CIE D65: 150 +/-3, Grubość: 106+/-2 mikrony, Sztywność: md 110 mN, cd 45 mN, Gładkość (ISO 8791 -2): max. 250 ml/min., Nieprzezroczystość: min. 90%, Wilgotność: 3,9 – 5,3%, puszczalność: max. 1250 ml/min, Ilość arkuszy w ryzie: 500 szt., Pakowany w kartonie -  po 5 ryz, Druk: dwustronny, wysokonakładowy, Nadruk: czarno-biały i z kolorowymi elementami, Zastosowanie: do drukarek laserowych i atramentowych, kopiarek</t>
  </si>
  <si>
    <t xml:space="preserve">1 opak. </t>
  </si>
  <si>
    <t>1 opak. (50 szt.)</t>
  </si>
  <si>
    <t>opak. (50 szt.)</t>
  </si>
  <si>
    <t>opak. (500 szt.)</t>
  </si>
  <si>
    <t xml:space="preserve">Bloczek samoprzylepny Post-it super sticki w linię  101X101mm, 6X90 kart., </t>
  </si>
  <si>
    <t>Pianka do czyszczenia tablic 400 ml.</t>
  </si>
  <si>
    <t xml:space="preserve">Podajnik Scotch PIES + 1 rolka </t>
  </si>
  <si>
    <t>Temperówka metalowa kostka Typu KUM 400-1K z jednym otworem do ołówków i kredek o średnicy 8 mm lub równoważne</t>
  </si>
  <si>
    <t>Teczka kopertowa A4 typu 2 VauPe zamykana na rzep, z grubej tektury dwustronnie barwionej powlekanej polipropylenem w kolorze niebieskim / czerwonym / zielonym / żółtym / fioletowym / białym / czarnym / jasnozielonym lub równoważne</t>
  </si>
  <si>
    <t>opak. 1000 szt.</t>
  </si>
  <si>
    <t>Zszywki biurowe mini No 10 novus, w j.s. lub równoważne</t>
  </si>
  <si>
    <t>Zszywki biurowe 24/6 novus, w j.s. lub równoważne</t>
  </si>
  <si>
    <t xml:space="preserve">Ołówek z gumką HB ergonomiczny, sześciokątny przekrój, wytrzymały grafit o średnicy 2,4 mm </t>
  </si>
  <si>
    <t>Nazwa artykułów</t>
  </si>
  <si>
    <t>1 szt.      (opak.12 szt.)</t>
  </si>
  <si>
    <t>1 szt.            opak. (12 szt.)</t>
  </si>
  <si>
    <t>1 opak.       (opak. 12 szt)</t>
  </si>
  <si>
    <t>1 szt.       opak.(10 szt)</t>
  </si>
  <si>
    <t xml:space="preserve">1 opak.          (100 szt.)             </t>
  </si>
  <si>
    <t>1 szt.            opak. (10 szt)</t>
  </si>
  <si>
    <t>1 szt.            opak. (10 szt.)</t>
  </si>
  <si>
    <t>opak. (250 szt.</t>
  </si>
  <si>
    <t xml:space="preserve">Cena jednostkowa brutto </t>
  </si>
  <si>
    <t xml:space="preserve">Cena jednostkowa netto </t>
  </si>
  <si>
    <t xml:space="preserve"> Stawka VAT</t>
  </si>
  <si>
    <t>Bloczek samoprzylepny, 51x38 mm, żółty komplet 3 bloczki po sto karteczek samoprzylepnych w kolorze żółtym. Najnowsza technologia nanoszenia warstwy klejącej gwarantuje doskonałe przyleganie do powierzchni oraz możliwość odklejenia karteczki bez pozostawienia śladu.</t>
  </si>
  <si>
    <t>Długopis na łańcuszku typu Aplus+ KP1015 połączony metalowym łańcuszkiem lub sprężynką z samoprzylepną podstawką w kształcie kulki z wkładem w kolorze niebieskim lub równoważne</t>
  </si>
  <si>
    <t>x</t>
  </si>
  <si>
    <t xml:space="preserve">Ilość </t>
  </si>
  <si>
    <t>1  opak</t>
  </si>
  <si>
    <t>1 ryza</t>
  </si>
  <si>
    <t xml:space="preserve"> 1 szt</t>
  </si>
  <si>
    <t>1 opak</t>
  </si>
  <si>
    <t>Wkład do długopisu kulkowego z poz. 11</t>
  </si>
  <si>
    <t>Wkład do długopisu żelowego z poz. 10</t>
  </si>
  <si>
    <t>1 szt. opak. (10 szt. )</t>
  </si>
  <si>
    <r>
      <t xml:space="preserve">Długopis kulkowy, </t>
    </r>
    <r>
      <rPr>
        <b/>
        <sz val="10"/>
        <color theme="1"/>
        <rFont val="Book Antiqua"/>
        <family val="1"/>
        <charset val="238"/>
      </rPr>
      <t xml:space="preserve">czarny/ niebieski. </t>
    </r>
    <r>
      <rPr>
        <sz val="10"/>
        <color theme="1"/>
        <rFont val="Book Antiqua"/>
        <family val="1"/>
        <charset val="238"/>
      </rPr>
      <t xml:space="preserve">Długopis z wymiennym wkładem  0,7mm. Skuwka zawiera silikonową kulkę zabezpieczającą przed wysychaniem. Grubość lini pisania 0,27 mm. Długość lini pisania 1700 m. </t>
    </r>
  </si>
  <si>
    <r>
      <t>Długopis typu Pentel BK417 WOW</t>
    </r>
    <r>
      <rPr>
        <b/>
        <sz val="10"/>
        <color theme="1"/>
        <rFont val="Book Antiqua"/>
        <family val="1"/>
        <charset val="238"/>
      </rPr>
      <t xml:space="preserve">  - niebieski/ czrny /czerwony. </t>
    </r>
    <r>
      <rPr>
        <sz val="10"/>
        <color theme="1"/>
        <rFont val="Book Antiqua"/>
        <family val="1"/>
        <charset val="238"/>
      </rPr>
      <t xml:space="preserve"> Długopis automatyczny w przezroczysttej obudowie pozwalający kontrolować zużycie tuszu. Wyposażony w gumowy uchwyt z plastykowym klip. Grubość lini pisania 0,7 mm, Grubośc końcówki 0,7 mm. Długość linii pisania 1500 m. </t>
    </r>
  </si>
  <si>
    <r>
      <t>Długopis żelowy automatyczny,</t>
    </r>
    <r>
      <rPr>
        <b/>
        <sz val="10"/>
        <color theme="1"/>
        <rFont val="Book Antiqua"/>
        <family val="1"/>
        <charset val="238"/>
      </rPr>
      <t xml:space="preserve">czarny/ czerwony/ niebieski/ zielony, </t>
    </r>
    <r>
      <rPr>
        <sz val="10"/>
        <color theme="1"/>
        <rFont val="Book Antiqua"/>
        <family val="1"/>
        <charset val="238"/>
      </rPr>
      <t>z wymiennym wkładem, wodoodpornym tuszem, gumowym uchwytem na transparentnej obudowie, skuwką z klipsem, średnicy kulki: 0,5 mm, grubości linii pisania:, długości linii pisania 0,3-0,5mm: Długość lini pisania do 550 m.</t>
    </r>
  </si>
  <si>
    <r>
      <t xml:space="preserve">Długopis jednorazowy typu </t>
    </r>
    <r>
      <rPr>
        <b/>
        <sz val="10"/>
        <color theme="1"/>
        <rFont val="Book Antiqua"/>
        <family val="1"/>
        <charset val="238"/>
      </rPr>
      <t>Bic</t>
    </r>
    <r>
      <rPr>
        <sz val="10"/>
        <color theme="1"/>
        <rFont val="Book Antiqua"/>
        <family val="1"/>
        <charset val="238"/>
      </rPr>
      <t xml:space="preserve"> Orange z cienką końcówką 0,7mm, z szybkoschnącym wodoodpornym tuszem na bazie oleju w kolorze niebieskim / czarnym / czerwonym / zielonym o grubości linii pisania: 0,3mm lub równoważne</t>
    </r>
  </si>
  <si>
    <t>1 opak.         (opak. 12 szt)</t>
  </si>
  <si>
    <t>opak.               (100 arkuszy)</t>
  </si>
  <si>
    <t>1 opak.         (1000 szt.)</t>
  </si>
  <si>
    <t>1 szt.              opak. (10 szt. )</t>
  </si>
  <si>
    <t>1 opak.             (10 szt.)</t>
  </si>
  <si>
    <t>1 szt.             opak. (10 szt.)</t>
  </si>
  <si>
    <t>1 szt.             opak. (12 szt.)</t>
  </si>
  <si>
    <t xml:space="preserve">Formularz asortymentowo - cenowy                                                                                                                                               Załacznik nr 2 do zapytania ofertowego </t>
  </si>
  <si>
    <t>Koperty C4 białe typu NC C4 o wymiarach 229x324 mm,białe samoklejące SK ,               o gramaturze 90 gr, lub równoważne</t>
  </si>
  <si>
    <t>Koperty C5  białe typu NC C5 o wymiarach 162x229mm, białe samoklejące SK,                             o gramaturze 90gr, pakowane po 500 szt. lub równoważne</t>
  </si>
  <si>
    <t xml:space="preserve">Koperty C6  białe typu NC C6 o wymiarach 114x162 mm,samoklejące SK,                                 o gramaturze 75gr, </t>
  </si>
  <si>
    <t xml:space="preserve">Zszywacz biurowy na zszywki nr 10.  - zszywa do 20 kartek </t>
  </si>
  <si>
    <t xml:space="preserve">Razem suma pozycji 3-110 </t>
  </si>
  <si>
    <r>
      <t xml:space="preserve">Oferowany produkt </t>
    </r>
    <r>
      <rPr>
        <sz val="9"/>
        <color theme="1"/>
        <rFont val="Book Antiqua"/>
        <family val="1"/>
        <charset val="238"/>
      </rPr>
      <t xml:space="preserve">Wykonawca wpisze nazwę oferowanego towaru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</si>
</sst>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zł&quot;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1"/>
    </font>
    <font>
      <sz val="11"/>
      <color theme="1"/>
      <name val="Arial"/>
      <family val="2"/>
      <charset val="238"/>
    </font>
    <font>
      <b/>
      <sz val="10"/>
      <color theme="1"/>
      <name val="Book Antiqua"/>
      <family val="1"/>
      <charset val="238"/>
    </font>
    <font>
      <sz val="10"/>
      <color theme="1"/>
      <name val="Book Antiqua"/>
      <family val="1"/>
      <charset val="238"/>
    </font>
    <font>
      <sz val="10"/>
      <color rgb="FF00B050"/>
      <name val="Book Antiqua"/>
      <family val="1"/>
      <charset val="238"/>
    </font>
    <font>
      <sz val="10"/>
      <color indexed="8"/>
      <name val="Book Antiqua"/>
      <family val="1"/>
      <charset val="238"/>
    </font>
    <font>
      <sz val="10"/>
      <name val="Book Antiqua"/>
      <family val="1"/>
      <charset val="238"/>
    </font>
    <font>
      <b/>
      <sz val="9"/>
      <color theme="1"/>
      <name val="Book Antiqua"/>
      <family val="1"/>
      <charset val="238"/>
    </font>
    <font>
      <sz val="9"/>
      <color theme="1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Fill="1" applyBorder="1"/>
    <xf numFmtId="0" fontId="8" fillId="0" borderId="1" xfId="0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1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/>
    <xf numFmtId="0" fontId="8" fillId="0" borderId="1" xfId="0" applyFont="1" applyBorder="1" applyAlignment="1">
      <alignment wrapText="1"/>
    </xf>
    <xf numFmtId="0" fontId="2" fillId="0" borderId="1" xfId="0" applyFont="1" applyFill="1" applyBorder="1"/>
    <xf numFmtId="0" fontId="8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3" fillId="0" borderId="1" xfId="0" applyFont="1" applyFill="1" applyBorder="1"/>
    <xf numFmtId="0" fontId="8" fillId="0" borderId="1" xfId="2" applyFont="1" applyBorder="1" applyAlignment="1">
      <alignment wrapText="1"/>
    </xf>
    <xf numFmtId="0" fontId="8" fillId="0" borderId="1" xfId="0" applyNumberFormat="1" applyFont="1" applyBorder="1" applyAlignment="1">
      <alignment vertical="top" wrapText="1"/>
    </xf>
    <xf numFmtId="0" fontId="8" fillId="0" borderId="1" xfId="0" applyNumberFormat="1" applyFont="1" applyBorder="1" applyAlignment="1">
      <alignment wrapText="1"/>
    </xf>
    <xf numFmtId="0" fontId="8" fillId="0" borderId="1" xfId="0" applyNumberFormat="1" applyFont="1" applyFill="1" applyBorder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Fill="1" applyBorder="1" applyAlignment="1">
      <alignment vertical="center" wrapText="1"/>
    </xf>
    <xf numFmtId="0" fontId="8" fillId="0" borderId="1" xfId="2" applyFont="1" applyBorder="1" applyAlignment="1">
      <alignment vertical="top" wrapText="1"/>
    </xf>
    <xf numFmtId="0" fontId="8" fillId="0" borderId="1" xfId="1" applyFont="1" applyFill="1" applyBorder="1" applyAlignment="1">
      <alignment wrapText="1"/>
    </xf>
    <xf numFmtId="0" fontId="8" fillId="0" borderId="1" xfId="2" applyFont="1" applyFill="1" applyBorder="1"/>
    <xf numFmtId="0" fontId="8" fillId="0" borderId="1" xfId="2" applyFont="1" applyFill="1" applyBorder="1" applyAlignment="1">
      <alignment vertical="top"/>
    </xf>
    <xf numFmtId="0" fontId="0" fillId="2" borderId="1" xfId="0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2" applyFont="1" applyFill="1" applyBorder="1" applyAlignment="1">
      <alignment wrapText="1"/>
    </xf>
    <xf numFmtId="0" fontId="8" fillId="0" borderId="1" xfId="2" applyFont="1" applyBorder="1"/>
    <xf numFmtId="0" fontId="8" fillId="0" borderId="1" xfId="0" applyFont="1" applyBorder="1" applyAlignment="1">
      <alignment vertical="top"/>
    </xf>
    <xf numFmtId="0" fontId="8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8" fillId="0" borderId="1" xfId="0" applyFont="1" applyFill="1" applyBorder="1" applyProtection="1">
      <protection locked="0"/>
    </xf>
    <xf numFmtId="0" fontId="9" fillId="0" borderId="1" xfId="0" applyFont="1" applyFill="1" applyBorder="1" applyProtection="1">
      <protection locked="0"/>
    </xf>
    <xf numFmtId="165" fontId="8" fillId="3" borderId="1" xfId="0" applyNumberFormat="1" applyFont="1" applyFill="1" applyBorder="1"/>
    <xf numFmtId="10" fontId="8" fillId="0" borderId="1" xfId="0" applyNumberFormat="1" applyFont="1" applyFill="1" applyBorder="1" applyProtection="1">
      <protection locked="0"/>
    </xf>
    <xf numFmtId="10" fontId="9" fillId="0" borderId="1" xfId="0" applyNumberFormat="1" applyFont="1" applyFill="1" applyBorder="1" applyProtection="1">
      <protection locked="0"/>
    </xf>
    <xf numFmtId="165" fontId="8" fillId="0" borderId="1" xfId="0" applyNumberFormat="1" applyFont="1" applyFill="1" applyBorder="1" applyProtection="1"/>
    <xf numFmtId="165" fontId="8" fillId="0" borderId="1" xfId="0" applyNumberFormat="1" applyFont="1" applyBorder="1" applyProtection="1">
      <protection locked="0"/>
    </xf>
    <xf numFmtId="165" fontId="8" fillId="0" borderId="1" xfId="0" applyNumberFormat="1" applyFont="1" applyFill="1" applyBorder="1" applyProtection="1">
      <protection locked="0"/>
    </xf>
  </cellXfs>
  <cellStyles count="3">
    <cellStyle name="Excel Built-in Normal" xfId="2" xr:uid="{5C0CB3BA-85D1-4F4C-A81B-E0B9D531DC86}"/>
    <cellStyle name="Normalny" xfId="0" builtinId="0"/>
    <cellStyle name="Normalny_Arkusz1" xfId="1" xr:uid="{DC60413C-6E1E-4962-9833-5E1BBAD2CF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1"/>
  <sheetViews>
    <sheetView tabSelected="1" zoomScale="130" zoomScaleNormal="130" workbookViewId="0">
      <pane ySplit="2" topLeftCell="A108" activePane="bottomLeft" state="frozenSplit"/>
      <selection pane="bottomLeft" activeCell="G5" sqref="G5"/>
    </sheetView>
  </sheetViews>
  <sheetFormatPr defaultColWidth="9.109375" defaultRowHeight="14.4" x14ac:dyDescent="0.3"/>
  <cols>
    <col min="1" max="1" width="73" style="18" customWidth="1"/>
    <col min="2" max="3" width="14.5546875" style="49" customWidth="1"/>
    <col min="4" max="4" width="14.44140625" style="18" customWidth="1"/>
    <col min="5" max="5" width="7.6640625" style="18" customWidth="1"/>
    <col min="6" max="6" width="13.6640625" style="18" customWidth="1"/>
    <col min="7" max="7" width="22.88671875" style="18" customWidth="1"/>
    <col min="8" max="8" width="5.6640625" style="18" customWidth="1"/>
    <col min="9" max="9" width="5.88671875" style="18" customWidth="1"/>
    <col min="10" max="10" width="6.44140625" style="18" customWidth="1"/>
    <col min="11" max="11" width="15.44140625" style="19" customWidth="1"/>
    <col min="12" max="12" width="13.88671875" style="18" customWidth="1"/>
    <col min="13" max="16384" width="9.109375" style="18"/>
  </cols>
  <sheetData>
    <row r="1" spans="1:11" ht="28.5" customHeight="1" x14ac:dyDescent="0.3">
      <c r="A1" s="54" t="s">
        <v>156</v>
      </c>
      <c r="B1" s="54"/>
      <c r="C1" s="54"/>
      <c r="D1" s="54"/>
      <c r="E1" s="54"/>
      <c r="F1" s="54"/>
      <c r="G1" s="54"/>
    </row>
    <row r="2" spans="1:11" ht="38.4" x14ac:dyDescent="0.3">
      <c r="A2" s="17" t="s">
        <v>122</v>
      </c>
      <c r="B2" s="16" t="s">
        <v>0</v>
      </c>
      <c r="C2" s="16" t="s">
        <v>137</v>
      </c>
      <c r="D2" s="16" t="s">
        <v>132</v>
      </c>
      <c r="E2" s="53" t="s">
        <v>133</v>
      </c>
      <c r="F2" s="16" t="s">
        <v>131</v>
      </c>
      <c r="G2" s="16" t="s">
        <v>162</v>
      </c>
      <c r="H2" s="21"/>
      <c r="I2" s="22"/>
      <c r="J2" s="23"/>
    </row>
    <row r="3" spans="1:11" x14ac:dyDescent="0.3">
      <c r="A3" s="15">
        <v>1</v>
      </c>
      <c r="B3" s="1">
        <v>2</v>
      </c>
      <c r="C3" s="1">
        <v>3</v>
      </c>
      <c r="D3" s="1">
        <v>4</v>
      </c>
      <c r="E3" s="20">
        <v>5</v>
      </c>
      <c r="F3" s="1">
        <v>6</v>
      </c>
      <c r="G3" s="1">
        <v>7</v>
      </c>
      <c r="H3" s="21"/>
      <c r="I3" s="22"/>
      <c r="J3" s="23"/>
    </row>
    <row r="4" spans="1:11" ht="27.6" x14ac:dyDescent="0.3">
      <c r="A4" s="2" t="s">
        <v>113</v>
      </c>
      <c r="B4" s="2" t="s">
        <v>38</v>
      </c>
      <c r="C4" s="2" t="s">
        <v>61</v>
      </c>
      <c r="D4" s="61"/>
      <c r="E4" s="58"/>
      <c r="F4" s="60">
        <f>D4*E4+D4</f>
        <v>0</v>
      </c>
      <c r="G4" s="55"/>
      <c r="H4" s="24"/>
      <c r="I4" s="25"/>
    </row>
    <row r="5" spans="1:11" ht="55.2" x14ac:dyDescent="0.3">
      <c r="A5" s="26" t="s">
        <v>134</v>
      </c>
      <c r="B5" s="5" t="s">
        <v>1</v>
      </c>
      <c r="C5" s="5" t="s">
        <v>61</v>
      </c>
      <c r="D5" s="61"/>
      <c r="E5" s="59"/>
      <c r="F5" s="60">
        <f t="shared" ref="F5:F68" si="0">D5*E5+D5</f>
        <v>0</v>
      </c>
      <c r="G5" s="56"/>
      <c r="H5" s="27"/>
      <c r="I5" s="25"/>
    </row>
    <row r="6" spans="1:11" ht="55.2" x14ac:dyDescent="0.3">
      <c r="A6" s="28" t="s">
        <v>100</v>
      </c>
      <c r="B6" s="5" t="s">
        <v>2</v>
      </c>
      <c r="C6" s="5" t="s">
        <v>61</v>
      </c>
      <c r="D6" s="61"/>
      <c r="E6" s="59"/>
      <c r="F6" s="60">
        <f t="shared" si="0"/>
        <v>0</v>
      </c>
      <c r="G6" s="56"/>
      <c r="H6" s="27"/>
      <c r="I6" s="25"/>
    </row>
    <row r="7" spans="1:11" ht="18.75" customHeight="1" x14ac:dyDescent="0.3">
      <c r="A7" s="29" t="s">
        <v>101</v>
      </c>
      <c r="B7" s="5" t="s">
        <v>3</v>
      </c>
      <c r="C7" s="5" t="s">
        <v>61</v>
      </c>
      <c r="D7" s="62"/>
      <c r="E7" s="59"/>
      <c r="F7" s="60">
        <f t="shared" si="0"/>
        <v>0</v>
      </c>
      <c r="G7" s="55"/>
      <c r="H7" s="24"/>
      <c r="I7" s="25"/>
      <c r="J7" s="25"/>
      <c r="K7" s="30"/>
    </row>
    <row r="8" spans="1:11" ht="41.4" x14ac:dyDescent="0.3">
      <c r="A8" s="28" t="s">
        <v>145</v>
      </c>
      <c r="B8" s="2" t="s">
        <v>123</v>
      </c>
      <c r="C8" s="2" t="s">
        <v>61</v>
      </c>
      <c r="D8" s="61"/>
      <c r="E8" s="59"/>
      <c r="F8" s="60">
        <f t="shared" si="0"/>
        <v>0</v>
      </c>
      <c r="G8" s="56"/>
      <c r="H8" s="27"/>
      <c r="I8" s="25"/>
    </row>
    <row r="9" spans="1:11" ht="41.4" x14ac:dyDescent="0.3">
      <c r="A9" s="31" t="s">
        <v>135</v>
      </c>
      <c r="B9" s="6" t="s">
        <v>104</v>
      </c>
      <c r="C9" s="6" t="s">
        <v>61</v>
      </c>
      <c r="D9" s="61"/>
      <c r="E9" s="58"/>
      <c r="F9" s="60">
        <f t="shared" si="0"/>
        <v>0</v>
      </c>
      <c r="G9" s="55"/>
      <c r="H9" s="25"/>
      <c r="I9" s="25"/>
    </row>
    <row r="10" spans="1:11" ht="55.2" x14ac:dyDescent="0.3">
      <c r="A10" s="32" t="s">
        <v>146</v>
      </c>
      <c r="B10" s="2" t="s">
        <v>144</v>
      </c>
      <c r="C10" s="2" t="s">
        <v>61</v>
      </c>
      <c r="D10" s="61"/>
      <c r="E10" s="59"/>
      <c r="F10" s="60">
        <f t="shared" si="0"/>
        <v>0</v>
      </c>
      <c r="G10" s="56"/>
      <c r="H10" s="27"/>
      <c r="I10" s="25"/>
    </row>
    <row r="11" spans="1:11" ht="55.2" x14ac:dyDescent="0.3">
      <c r="A11" s="33" t="s">
        <v>147</v>
      </c>
      <c r="B11" s="2" t="s">
        <v>124</v>
      </c>
      <c r="C11" s="2" t="s">
        <v>61</v>
      </c>
      <c r="D11" s="61"/>
      <c r="E11" s="59"/>
      <c r="F11" s="60">
        <f t="shared" si="0"/>
        <v>0</v>
      </c>
      <c r="G11" s="56"/>
      <c r="H11" s="27"/>
      <c r="I11" s="25"/>
    </row>
    <row r="12" spans="1:11" ht="41.4" x14ac:dyDescent="0.3">
      <c r="A12" s="33" t="s">
        <v>148</v>
      </c>
      <c r="B12" s="2" t="s">
        <v>79</v>
      </c>
      <c r="C12" s="2" t="s">
        <v>61</v>
      </c>
      <c r="D12" s="61"/>
      <c r="E12" s="59"/>
      <c r="F12" s="60">
        <f t="shared" si="0"/>
        <v>0</v>
      </c>
      <c r="G12" s="56"/>
      <c r="H12" s="27"/>
      <c r="I12" s="25"/>
    </row>
    <row r="13" spans="1:11" ht="27.6" x14ac:dyDescent="0.3">
      <c r="A13" s="34" t="s">
        <v>62</v>
      </c>
      <c r="B13" s="5" t="s">
        <v>61</v>
      </c>
      <c r="C13" s="5" t="s">
        <v>61</v>
      </c>
      <c r="D13" s="61"/>
      <c r="E13" s="59"/>
      <c r="F13" s="60">
        <f t="shared" si="0"/>
        <v>0</v>
      </c>
      <c r="G13" s="56"/>
      <c r="H13" s="27"/>
      <c r="I13" s="25"/>
    </row>
    <row r="14" spans="1:11" ht="27" customHeight="1" x14ac:dyDescent="0.3">
      <c r="A14" s="29" t="s">
        <v>35</v>
      </c>
      <c r="B14" s="2" t="s">
        <v>150</v>
      </c>
      <c r="C14" s="2" t="s">
        <v>5</v>
      </c>
      <c r="D14" s="61"/>
      <c r="E14" s="59"/>
      <c r="F14" s="60">
        <f t="shared" si="0"/>
        <v>0</v>
      </c>
      <c r="G14" s="56"/>
      <c r="H14" s="27"/>
      <c r="I14" s="25"/>
    </row>
    <row r="15" spans="1:11" ht="28.5" customHeight="1" x14ac:dyDescent="0.3">
      <c r="A15" s="35" t="s">
        <v>75</v>
      </c>
      <c r="B15" s="2" t="s">
        <v>150</v>
      </c>
      <c r="C15" s="2" t="s">
        <v>5</v>
      </c>
      <c r="D15" s="61"/>
      <c r="E15" s="59"/>
      <c r="F15" s="60">
        <f t="shared" si="0"/>
        <v>0</v>
      </c>
      <c r="G15" s="56"/>
      <c r="H15" s="27"/>
      <c r="I15" s="25"/>
    </row>
    <row r="16" spans="1:11" x14ac:dyDescent="0.3">
      <c r="A16" s="4" t="s">
        <v>91</v>
      </c>
      <c r="B16" s="5" t="s">
        <v>3</v>
      </c>
      <c r="C16" s="5" t="s">
        <v>61</v>
      </c>
      <c r="D16" s="61"/>
      <c r="E16" s="59"/>
      <c r="F16" s="60">
        <f t="shared" si="0"/>
        <v>0</v>
      </c>
      <c r="G16" s="56"/>
      <c r="H16" s="27"/>
      <c r="I16" s="25"/>
    </row>
    <row r="17" spans="1:51" x14ac:dyDescent="0.3">
      <c r="A17" s="3" t="s">
        <v>15</v>
      </c>
      <c r="B17" s="5" t="s">
        <v>5</v>
      </c>
      <c r="C17" s="5" t="s">
        <v>61</v>
      </c>
      <c r="D17" s="61"/>
      <c r="E17" s="58"/>
      <c r="F17" s="60">
        <f t="shared" si="0"/>
        <v>0</v>
      </c>
      <c r="G17" s="55"/>
      <c r="H17" s="24"/>
      <c r="I17" s="25"/>
    </row>
    <row r="18" spans="1:51" x14ac:dyDescent="0.3">
      <c r="A18" s="3" t="s">
        <v>13</v>
      </c>
      <c r="B18" s="5" t="s">
        <v>3</v>
      </c>
      <c r="C18" s="5" t="s">
        <v>61</v>
      </c>
      <c r="D18" s="61"/>
      <c r="E18" s="58"/>
      <c r="F18" s="60">
        <f t="shared" si="0"/>
        <v>0</v>
      </c>
      <c r="G18" s="55"/>
      <c r="H18" s="24"/>
      <c r="I18" s="25"/>
    </row>
    <row r="19" spans="1:51" x14ac:dyDescent="0.3">
      <c r="A19" s="3" t="s">
        <v>21</v>
      </c>
      <c r="B19" s="5" t="s">
        <v>3</v>
      </c>
      <c r="C19" s="5" t="s">
        <v>61</v>
      </c>
      <c r="D19" s="61"/>
      <c r="E19" s="59"/>
      <c r="F19" s="60">
        <f t="shared" si="0"/>
        <v>0</v>
      </c>
      <c r="G19" s="55"/>
      <c r="H19" s="24"/>
      <c r="I19" s="25"/>
    </row>
    <row r="20" spans="1:51" ht="18.75" customHeight="1" x14ac:dyDescent="0.3">
      <c r="A20" s="35" t="s">
        <v>22</v>
      </c>
      <c r="B20" s="5" t="s">
        <v>3</v>
      </c>
      <c r="C20" s="5" t="s">
        <v>61</v>
      </c>
      <c r="D20" s="61"/>
      <c r="E20" s="59"/>
      <c r="F20" s="60">
        <f t="shared" si="0"/>
        <v>0</v>
      </c>
      <c r="G20" s="55"/>
      <c r="H20" s="24"/>
      <c r="I20" s="25"/>
    </row>
    <row r="21" spans="1:51" ht="27.6" x14ac:dyDescent="0.3">
      <c r="A21" s="35" t="s">
        <v>34</v>
      </c>
      <c r="B21" s="5" t="s">
        <v>69</v>
      </c>
      <c r="C21" s="5" t="s">
        <v>5</v>
      </c>
      <c r="D21" s="61"/>
      <c r="E21" s="58"/>
      <c r="F21" s="60">
        <f t="shared" si="0"/>
        <v>0</v>
      </c>
      <c r="G21" s="55"/>
      <c r="H21" s="25"/>
      <c r="I21" s="25"/>
    </row>
    <row r="22" spans="1:51" ht="27.6" x14ac:dyDescent="0.3">
      <c r="A22" s="5" t="s">
        <v>18</v>
      </c>
      <c r="B22" s="2" t="s">
        <v>125</v>
      </c>
      <c r="C22" s="2" t="s">
        <v>5</v>
      </c>
      <c r="D22" s="61"/>
      <c r="E22" s="58"/>
      <c r="F22" s="60">
        <f t="shared" si="0"/>
        <v>0</v>
      </c>
      <c r="G22" s="55"/>
      <c r="H22" s="24"/>
      <c r="I22" s="25"/>
    </row>
    <row r="23" spans="1:51" ht="27.6" x14ac:dyDescent="0.3">
      <c r="A23" s="5" t="s">
        <v>19</v>
      </c>
      <c r="B23" s="2" t="s">
        <v>149</v>
      </c>
      <c r="C23" s="2" t="s">
        <v>5</v>
      </c>
      <c r="D23" s="61"/>
      <c r="E23" s="58"/>
      <c r="F23" s="60">
        <f t="shared" si="0"/>
        <v>0</v>
      </c>
      <c r="G23" s="55"/>
      <c r="H23" s="24"/>
      <c r="I23" s="25"/>
    </row>
    <row r="24" spans="1:51" x14ac:dyDescent="0.3">
      <c r="A24" s="5" t="s">
        <v>63</v>
      </c>
      <c r="B24" s="2" t="s">
        <v>110</v>
      </c>
      <c r="C24" s="2" t="s">
        <v>5</v>
      </c>
      <c r="D24" s="61"/>
      <c r="E24" s="59"/>
      <c r="F24" s="60">
        <f t="shared" si="0"/>
        <v>0</v>
      </c>
      <c r="G24" s="55"/>
      <c r="H24" s="24"/>
      <c r="I24" s="25"/>
    </row>
    <row r="25" spans="1:51" ht="27.6" x14ac:dyDescent="0.3">
      <c r="A25" s="36" t="s">
        <v>23</v>
      </c>
      <c r="B25" s="2" t="s">
        <v>151</v>
      </c>
      <c r="C25" s="2" t="s">
        <v>5</v>
      </c>
      <c r="D25" s="61"/>
      <c r="E25" s="59"/>
      <c r="F25" s="60">
        <f t="shared" si="0"/>
        <v>0</v>
      </c>
      <c r="G25" s="55"/>
      <c r="H25" s="24"/>
      <c r="I25" s="25"/>
    </row>
    <row r="26" spans="1:51" ht="27.6" x14ac:dyDescent="0.3">
      <c r="A26" s="37" t="s">
        <v>157</v>
      </c>
      <c r="B26" s="6" t="s">
        <v>130</v>
      </c>
      <c r="C26" s="6" t="s">
        <v>138</v>
      </c>
      <c r="D26" s="61"/>
      <c r="E26" s="58"/>
      <c r="F26" s="60">
        <f t="shared" si="0"/>
        <v>0</v>
      </c>
      <c r="G26" s="55"/>
      <c r="H26" s="25"/>
      <c r="I26" s="25"/>
    </row>
    <row r="27" spans="1:51" ht="27.6" x14ac:dyDescent="0.3">
      <c r="A27" s="35" t="s">
        <v>158</v>
      </c>
      <c r="B27" s="7" t="s">
        <v>112</v>
      </c>
      <c r="C27" s="7" t="s">
        <v>5</v>
      </c>
      <c r="D27" s="61"/>
      <c r="E27" s="59"/>
      <c r="F27" s="60">
        <f t="shared" si="0"/>
        <v>0</v>
      </c>
      <c r="G27" s="55"/>
      <c r="H27" s="24"/>
      <c r="I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spans="1:51" ht="27.6" x14ac:dyDescent="0.3">
      <c r="A28" s="38" t="s">
        <v>159</v>
      </c>
      <c r="B28" s="8" t="s">
        <v>111</v>
      </c>
      <c r="C28" s="8" t="s">
        <v>5</v>
      </c>
      <c r="D28" s="61"/>
      <c r="E28" s="58"/>
      <c r="F28" s="60">
        <f t="shared" si="0"/>
        <v>0</v>
      </c>
      <c r="G28" s="55"/>
      <c r="H28" s="25"/>
      <c r="I28" s="25"/>
    </row>
    <row r="29" spans="1:51" x14ac:dyDescent="0.3">
      <c r="A29" s="39" t="s">
        <v>73</v>
      </c>
      <c r="B29" s="8" t="s">
        <v>39</v>
      </c>
      <c r="C29" s="8" t="s">
        <v>5</v>
      </c>
      <c r="D29" s="61"/>
      <c r="E29" s="58"/>
      <c r="F29" s="60">
        <f t="shared" si="0"/>
        <v>0</v>
      </c>
      <c r="G29" s="55"/>
      <c r="H29" s="25"/>
      <c r="I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spans="1:51" x14ac:dyDescent="0.3">
      <c r="A30" s="40" t="s">
        <v>74</v>
      </c>
      <c r="B30" s="8" t="s">
        <v>39</v>
      </c>
      <c r="C30" s="8" t="s">
        <v>5</v>
      </c>
      <c r="D30" s="62"/>
      <c r="E30" s="58"/>
      <c r="F30" s="60">
        <f t="shared" si="0"/>
        <v>0</v>
      </c>
      <c r="G30" s="55"/>
      <c r="H30" s="25"/>
      <c r="I30" s="25"/>
      <c r="J30" s="25"/>
      <c r="K30" s="30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spans="1:51" x14ac:dyDescent="0.3">
      <c r="A31" s="35" t="s">
        <v>26</v>
      </c>
      <c r="B31" s="7" t="s">
        <v>4</v>
      </c>
      <c r="C31" s="7" t="s">
        <v>5</v>
      </c>
      <c r="D31" s="62"/>
      <c r="E31" s="59"/>
      <c r="F31" s="60">
        <f t="shared" si="0"/>
        <v>0</v>
      </c>
      <c r="G31" s="55"/>
      <c r="H31" s="24"/>
      <c r="I31" s="25"/>
      <c r="J31" s="25"/>
      <c r="K31" s="30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spans="1:51" ht="27.6" x14ac:dyDescent="0.3">
      <c r="A32" s="38" t="s">
        <v>92</v>
      </c>
      <c r="B32" s="7" t="s">
        <v>61</v>
      </c>
      <c r="C32" s="7" t="s">
        <v>61</v>
      </c>
      <c r="D32" s="62"/>
      <c r="E32" s="58"/>
      <c r="F32" s="60">
        <f t="shared" si="0"/>
        <v>0</v>
      </c>
      <c r="G32" s="55"/>
      <c r="H32" s="24"/>
      <c r="I32" s="25"/>
      <c r="J32" s="25"/>
      <c r="K32" s="30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spans="1:51" ht="27.6" x14ac:dyDescent="0.3">
      <c r="A33" s="7" t="s">
        <v>17</v>
      </c>
      <c r="B33" s="9" t="s">
        <v>126</v>
      </c>
      <c r="C33" s="7" t="s">
        <v>61</v>
      </c>
      <c r="D33" s="62"/>
      <c r="E33" s="58"/>
      <c r="F33" s="60">
        <f t="shared" si="0"/>
        <v>0</v>
      </c>
      <c r="G33" s="55"/>
      <c r="H33" s="24"/>
      <c r="I33" s="25"/>
      <c r="J33" s="25"/>
      <c r="K33" s="30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</row>
    <row r="34" spans="1:51" x14ac:dyDescent="0.3">
      <c r="A34" s="4" t="s">
        <v>6</v>
      </c>
      <c r="B34" s="7" t="s">
        <v>3</v>
      </c>
      <c r="C34" s="7" t="s">
        <v>61</v>
      </c>
      <c r="D34" s="62"/>
      <c r="E34" s="59"/>
      <c r="F34" s="60">
        <f t="shared" si="0"/>
        <v>0</v>
      </c>
      <c r="G34" s="55"/>
      <c r="H34" s="24"/>
      <c r="I34" s="25"/>
      <c r="J34" s="25"/>
      <c r="K34" s="30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  <row r="35" spans="1:51" s="41" customFormat="1" x14ac:dyDescent="0.3">
      <c r="A35" s="4" t="s">
        <v>7</v>
      </c>
      <c r="B35" s="7" t="s">
        <v>3</v>
      </c>
      <c r="C35" s="7" t="s">
        <v>61</v>
      </c>
      <c r="D35" s="62"/>
      <c r="E35" s="59"/>
      <c r="F35" s="60">
        <f t="shared" si="0"/>
        <v>0</v>
      </c>
      <c r="G35" s="55"/>
      <c r="H35" s="24"/>
      <c r="I35" s="25"/>
      <c r="J35" s="25"/>
      <c r="K35" s="3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</row>
    <row r="36" spans="1:51" x14ac:dyDescent="0.3">
      <c r="A36" s="35" t="s">
        <v>24</v>
      </c>
      <c r="B36" s="7" t="s">
        <v>3</v>
      </c>
      <c r="C36" s="7" t="s">
        <v>61</v>
      </c>
      <c r="D36" s="62"/>
      <c r="E36" s="59"/>
      <c r="F36" s="60">
        <f t="shared" si="0"/>
        <v>0</v>
      </c>
      <c r="G36" s="55"/>
      <c r="H36" s="24"/>
      <c r="I36" s="25"/>
      <c r="J36" s="25"/>
      <c r="K36" s="3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</row>
    <row r="37" spans="1:51" x14ac:dyDescent="0.3">
      <c r="A37" s="36" t="s">
        <v>25</v>
      </c>
      <c r="B37" s="7" t="s">
        <v>8</v>
      </c>
      <c r="C37" s="7" t="s">
        <v>5</v>
      </c>
      <c r="D37" s="62"/>
      <c r="E37" s="59"/>
      <c r="F37" s="60">
        <f t="shared" si="0"/>
        <v>0</v>
      </c>
      <c r="G37" s="55"/>
      <c r="H37" s="24"/>
      <c r="I37" s="25"/>
      <c r="J37" s="25"/>
      <c r="K37" s="30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</row>
    <row r="38" spans="1:51" x14ac:dyDescent="0.3">
      <c r="A38" s="35" t="s">
        <v>27</v>
      </c>
      <c r="B38" s="7" t="s">
        <v>8</v>
      </c>
      <c r="C38" s="7" t="s">
        <v>5</v>
      </c>
      <c r="D38" s="62"/>
      <c r="E38" s="59"/>
      <c r="F38" s="60">
        <f t="shared" si="0"/>
        <v>0</v>
      </c>
      <c r="G38" s="55"/>
      <c r="H38" s="24"/>
      <c r="I38" s="25"/>
      <c r="J38" s="25"/>
      <c r="K38" s="30"/>
    </row>
    <row r="39" spans="1:51" s="41" customFormat="1" x14ac:dyDescent="0.3">
      <c r="A39" s="35" t="s">
        <v>28</v>
      </c>
      <c r="B39" s="7" t="s">
        <v>29</v>
      </c>
      <c r="C39" s="7" t="s">
        <v>5</v>
      </c>
      <c r="D39" s="62"/>
      <c r="E39" s="59"/>
      <c r="F39" s="60">
        <f t="shared" si="0"/>
        <v>0</v>
      </c>
      <c r="G39" s="55"/>
      <c r="H39" s="24"/>
      <c r="I39" s="25"/>
      <c r="J39" s="25"/>
      <c r="K39" s="30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</row>
    <row r="40" spans="1:51" x14ac:dyDescent="0.3">
      <c r="A40" s="42" t="s">
        <v>86</v>
      </c>
      <c r="B40" s="10" t="s">
        <v>5</v>
      </c>
      <c r="C40" s="10" t="s">
        <v>5</v>
      </c>
      <c r="D40" s="62"/>
      <c r="E40" s="59"/>
      <c r="F40" s="60">
        <f t="shared" si="0"/>
        <v>0</v>
      </c>
      <c r="G40" s="55"/>
      <c r="H40" s="24"/>
      <c r="I40" s="25"/>
      <c r="J40" s="25"/>
      <c r="K40" s="30"/>
    </row>
    <row r="41" spans="1:51" ht="30.75" customHeight="1" x14ac:dyDescent="0.3">
      <c r="A41" s="35" t="s">
        <v>85</v>
      </c>
      <c r="B41" s="10" t="s">
        <v>109</v>
      </c>
      <c r="C41" s="10" t="s">
        <v>5</v>
      </c>
      <c r="D41" s="62"/>
      <c r="E41" s="59"/>
      <c r="F41" s="60">
        <f t="shared" si="0"/>
        <v>0</v>
      </c>
      <c r="G41" s="55"/>
      <c r="H41" s="24"/>
      <c r="I41" s="25"/>
      <c r="J41" s="25"/>
      <c r="K41" s="30"/>
    </row>
    <row r="42" spans="1:51" ht="27.75" customHeight="1" x14ac:dyDescent="0.3">
      <c r="A42" s="43" t="s">
        <v>87</v>
      </c>
      <c r="B42" s="10" t="s">
        <v>3</v>
      </c>
      <c r="C42" s="10" t="s">
        <v>5</v>
      </c>
      <c r="D42" s="61"/>
      <c r="E42" s="58"/>
      <c r="F42" s="60">
        <f t="shared" si="0"/>
        <v>0</v>
      </c>
      <c r="G42" s="55"/>
      <c r="H42" s="25"/>
      <c r="I42" s="25"/>
    </row>
    <row r="43" spans="1:51" x14ac:dyDescent="0.3">
      <c r="A43" s="4" t="s">
        <v>71</v>
      </c>
      <c r="B43" s="7" t="s">
        <v>3</v>
      </c>
      <c r="C43" s="7" t="s">
        <v>140</v>
      </c>
      <c r="D43" s="62"/>
      <c r="E43" s="59"/>
      <c r="F43" s="60">
        <f t="shared" si="0"/>
        <v>0</v>
      </c>
      <c r="G43" s="55"/>
      <c r="H43" s="24"/>
      <c r="I43" s="25"/>
      <c r="J43" s="25"/>
      <c r="K43" s="30"/>
    </row>
    <row r="44" spans="1:51" x14ac:dyDescent="0.3">
      <c r="A44" s="4" t="s">
        <v>70</v>
      </c>
      <c r="B44" s="7" t="s">
        <v>3</v>
      </c>
      <c r="C44" s="7" t="s">
        <v>61</v>
      </c>
      <c r="D44" s="62"/>
      <c r="E44" s="59"/>
      <c r="F44" s="60">
        <f t="shared" si="0"/>
        <v>0</v>
      </c>
      <c r="G44" s="55"/>
      <c r="H44" s="24"/>
      <c r="I44" s="25"/>
      <c r="J44" s="25"/>
      <c r="K44" s="30"/>
    </row>
    <row r="45" spans="1:51" x14ac:dyDescent="0.3">
      <c r="A45" s="4" t="s">
        <v>59</v>
      </c>
      <c r="B45" s="11" t="s">
        <v>3</v>
      </c>
      <c r="C45" s="11" t="s">
        <v>61</v>
      </c>
      <c r="D45" s="62"/>
      <c r="E45" s="58"/>
      <c r="F45" s="60">
        <f t="shared" si="0"/>
        <v>0</v>
      </c>
      <c r="G45" s="55"/>
      <c r="H45" s="25"/>
      <c r="I45" s="25"/>
      <c r="J45" s="25"/>
      <c r="K45" s="30"/>
    </row>
    <row r="46" spans="1:51" x14ac:dyDescent="0.3">
      <c r="A46" s="4" t="s">
        <v>58</v>
      </c>
      <c r="B46" s="7" t="s">
        <v>3</v>
      </c>
      <c r="C46" s="7" t="s">
        <v>61</v>
      </c>
      <c r="D46" s="62"/>
      <c r="E46" s="58"/>
      <c r="F46" s="60">
        <f t="shared" si="0"/>
        <v>0</v>
      </c>
      <c r="G46" s="55"/>
      <c r="H46" s="25"/>
      <c r="I46" s="25"/>
      <c r="J46" s="25"/>
      <c r="K46" s="30"/>
    </row>
    <row r="47" spans="1:51" x14ac:dyDescent="0.3">
      <c r="A47" s="4" t="s">
        <v>55</v>
      </c>
      <c r="B47" s="11" t="s">
        <v>79</v>
      </c>
      <c r="C47" s="11" t="s">
        <v>61</v>
      </c>
      <c r="D47" s="62"/>
      <c r="E47" s="58"/>
      <c r="F47" s="60">
        <f t="shared" si="0"/>
        <v>0</v>
      </c>
      <c r="G47" s="55"/>
      <c r="H47" s="25"/>
      <c r="I47" s="25"/>
      <c r="J47" s="25"/>
      <c r="K47" s="30"/>
    </row>
    <row r="48" spans="1:51" x14ac:dyDescent="0.3">
      <c r="A48" s="38" t="s">
        <v>51</v>
      </c>
      <c r="B48" s="11" t="s">
        <v>79</v>
      </c>
      <c r="C48" s="11" t="s">
        <v>61</v>
      </c>
      <c r="D48" s="62"/>
      <c r="E48" s="58"/>
      <c r="F48" s="60">
        <f t="shared" si="0"/>
        <v>0</v>
      </c>
      <c r="G48" s="55"/>
      <c r="H48" s="25"/>
      <c r="I48" s="25"/>
      <c r="J48" s="25"/>
      <c r="K48" s="30"/>
    </row>
    <row r="49" spans="1:11" x14ac:dyDescent="0.3">
      <c r="A49" s="38" t="s">
        <v>56</v>
      </c>
      <c r="B49" s="11" t="s">
        <v>3</v>
      </c>
      <c r="C49" s="11" t="s">
        <v>61</v>
      </c>
      <c r="D49" s="62"/>
      <c r="E49" s="58"/>
      <c r="F49" s="60">
        <f t="shared" si="0"/>
        <v>0</v>
      </c>
      <c r="G49" s="55"/>
      <c r="H49" s="25"/>
      <c r="I49" s="25"/>
      <c r="J49" s="25"/>
      <c r="K49" s="30"/>
    </row>
    <row r="50" spans="1:11" x14ac:dyDescent="0.3">
      <c r="A50" s="4" t="s">
        <v>83</v>
      </c>
      <c r="B50" s="11" t="s">
        <v>3</v>
      </c>
      <c r="C50" s="11" t="s">
        <v>61</v>
      </c>
      <c r="D50" s="62"/>
      <c r="E50" s="58"/>
      <c r="F50" s="60">
        <f t="shared" si="0"/>
        <v>0</v>
      </c>
      <c r="G50" s="55"/>
      <c r="H50" s="25"/>
      <c r="I50" s="25"/>
      <c r="J50" s="25"/>
      <c r="K50" s="30"/>
    </row>
    <row r="51" spans="1:11" ht="27.6" x14ac:dyDescent="0.3">
      <c r="A51" s="38" t="s">
        <v>93</v>
      </c>
      <c r="B51" s="11" t="s">
        <v>3</v>
      </c>
      <c r="C51" s="11" t="s">
        <v>61</v>
      </c>
      <c r="D51" s="62"/>
      <c r="E51" s="58"/>
      <c r="F51" s="60">
        <f t="shared" si="0"/>
        <v>0</v>
      </c>
      <c r="G51" s="55"/>
      <c r="H51" s="25"/>
      <c r="I51" s="25"/>
      <c r="J51" s="25"/>
      <c r="K51" s="30"/>
    </row>
    <row r="52" spans="1:11" x14ac:dyDescent="0.3">
      <c r="A52" s="39" t="s">
        <v>64</v>
      </c>
      <c r="B52" s="8" t="s">
        <v>3</v>
      </c>
      <c r="C52" s="8" t="s">
        <v>61</v>
      </c>
      <c r="D52" s="62"/>
      <c r="E52" s="58"/>
      <c r="F52" s="60">
        <f t="shared" si="0"/>
        <v>0</v>
      </c>
      <c r="G52" s="55"/>
      <c r="H52" s="25"/>
      <c r="I52" s="25"/>
      <c r="J52" s="25"/>
      <c r="K52" s="30"/>
    </row>
    <row r="53" spans="1:11" x14ac:dyDescent="0.3">
      <c r="A53" s="4" t="s">
        <v>54</v>
      </c>
      <c r="B53" s="7" t="s">
        <v>3</v>
      </c>
      <c r="C53" s="7" t="s">
        <v>61</v>
      </c>
      <c r="D53" s="62"/>
      <c r="E53" s="59"/>
      <c r="F53" s="60">
        <f t="shared" si="0"/>
        <v>0</v>
      </c>
      <c r="G53" s="55"/>
      <c r="H53" s="24"/>
      <c r="I53" s="25"/>
      <c r="J53" s="25"/>
      <c r="K53" s="30"/>
    </row>
    <row r="54" spans="1:11" x14ac:dyDescent="0.3">
      <c r="A54" s="3" t="s">
        <v>9</v>
      </c>
      <c r="B54" s="5" t="s">
        <v>1</v>
      </c>
      <c r="C54" s="5" t="s">
        <v>61</v>
      </c>
      <c r="D54" s="62"/>
      <c r="E54" s="59"/>
      <c r="F54" s="60">
        <f t="shared" si="0"/>
        <v>0</v>
      </c>
      <c r="G54" s="55"/>
      <c r="H54" s="24"/>
      <c r="I54" s="25"/>
      <c r="J54" s="25"/>
      <c r="K54" s="30"/>
    </row>
    <row r="55" spans="1:11" ht="27.6" x14ac:dyDescent="0.3">
      <c r="A55" s="26" t="s">
        <v>121</v>
      </c>
      <c r="B55" s="5" t="s">
        <v>1</v>
      </c>
      <c r="C55" s="5" t="s">
        <v>61</v>
      </c>
      <c r="D55" s="61"/>
      <c r="E55" s="59"/>
      <c r="F55" s="60">
        <f t="shared" si="0"/>
        <v>0</v>
      </c>
      <c r="G55" s="55"/>
      <c r="H55" s="24"/>
      <c r="I55" s="25"/>
    </row>
    <row r="56" spans="1:11" ht="28.5" customHeight="1" x14ac:dyDescent="0.3">
      <c r="A56" s="37" t="s">
        <v>68</v>
      </c>
      <c r="B56" s="12" t="s">
        <v>3</v>
      </c>
      <c r="C56" s="12" t="s">
        <v>61</v>
      </c>
      <c r="D56" s="61"/>
      <c r="E56" s="58"/>
      <c r="F56" s="60">
        <f t="shared" si="0"/>
        <v>0</v>
      </c>
      <c r="G56" s="55"/>
      <c r="H56" s="25"/>
      <c r="I56" s="25"/>
    </row>
    <row r="57" spans="1:11" ht="76.5" customHeight="1" x14ac:dyDescent="0.3">
      <c r="A57" s="28" t="s">
        <v>107</v>
      </c>
      <c r="B57" s="5" t="s">
        <v>10</v>
      </c>
      <c r="C57" s="5" t="s">
        <v>139</v>
      </c>
      <c r="D57" s="61"/>
      <c r="E57" s="59"/>
      <c r="F57" s="60">
        <f t="shared" si="0"/>
        <v>0</v>
      </c>
      <c r="G57" s="55"/>
      <c r="H57" s="24"/>
      <c r="I57" s="25"/>
    </row>
    <row r="58" spans="1:11" ht="80.25" customHeight="1" x14ac:dyDescent="0.3">
      <c r="A58" s="44" t="s">
        <v>108</v>
      </c>
      <c r="B58" s="5" t="s">
        <v>10</v>
      </c>
      <c r="C58" s="5" t="s">
        <v>139</v>
      </c>
      <c r="D58" s="61"/>
      <c r="E58" s="59"/>
      <c r="F58" s="60">
        <f t="shared" si="0"/>
        <v>0</v>
      </c>
      <c r="G58" s="55"/>
      <c r="H58" s="24"/>
      <c r="I58" s="25"/>
    </row>
    <row r="59" spans="1:11" x14ac:dyDescent="0.3">
      <c r="A59" s="38" t="s">
        <v>52</v>
      </c>
      <c r="B59" s="5" t="s">
        <v>10</v>
      </c>
      <c r="C59" s="5" t="s">
        <v>139</v>
      </c>
      <c r="D59" s="61"/>
      <c r="E59" s="59"/>
      <c r="F59" s="60">
        <f t="shared" si="0"/>
        <v>0</v>
      </c>
      <c r="G59" s="55"/>
      <c r="H59" s="24"/>
      <c r="I59" s="25"/>
    </row>
    <row r="60" spans="1:11" ht="27.6" x14ac:dyDescent="0.3">
      <c r="A60" s="45" t="s">
        <v>106</v>
      </c>
      <c r="B60" s="6" t="s">
        <v>105</v>
      </c>
      <c r="C60" s="6" t="s">
        <v>139</v>
      </c>
      <c r="D60" s="61"/>
      <c r="E60" s="58"/>
      <c r="F60" s="60">
        <f t="shared" si="0"/>
        <v>0</v>
      </c>
      <c r="G60" s="55"/>
      <c r="H60" s="25"/>
      <c r="I60" s="25"/>
    </row>
    <row r="61" spans="1:11" x14ac:dyDescent="0.3">
      <c r="A61" s="38" t="s">
        <v>114</v>
      </c>
      <c r="B61" s="5" t="s">
        <v>61</v>
      </c>
      <c r="C61" s="5" t="s">
        <v>61</v>
      </c>
      <c r="D61" s="61"/>
      <c r="E61" s="59"/>
      <c r="F61" s="60">
        <f t="shared" si="0"/>
        <v>0</v>
      </c>
      <c r="G61" s="55"/>
      <c r="H61" s="24"/>
      <c r="I61" s="25"/>
    </row>
    <row r="62" spans="1:11" ht="27.6" x14ac:dyDescent="0.3">
      <c r="A62" s="4" t="s">
        <v>14</v>
      </c>
      <c r="B62" s="2" t="s">
        <v>124</v>
      </c>
      <c r="C62" s="2" t="s">
        <v>61</v>
      </c>
      <c r="D62" s="61"/>
      <c r="E62" s="58"/>
      <c r="F62" s="60">
        <f t="shared" si="0"/>
        <v>0</v>
      </c>
      <c r="G62" s="55"/>
      <c r="H62" s="24"/>
      <c r="I62" s="25"/>
    </row>
    <row r="63" spans="1:11" x14ac:dyDescent="0.3">
      <c r="A63" s="3" t="s">
        <v>115</v>
      </c>
      <c r="B63" s="5" t="s">
        <v>3</v>
      </c>
      <c r="C63" s="5" t="s">
        <v>61</v>
      </c>
      <c r="D63" s="61"/>
      <c r="E63" s="58"/>
      <c r="F63" s="60">
        <f t="shared" si="0"/>
        <v>0</v>
      </c>
      <c r="G63" s="55"/>
      <c r="H63" s="24"/>
      <c r="I63" s="25"/>
    </row>
    <row r="64" spans="1:11" x14ac:dyDescent="0.3">
      <c r="A64" s="31" t="s">
        <v>40</v>
      </c>
      <c r="B64" s="6" t="s">
        <v>3</v>
      </c>
      <c r="C64" s="6" t="s">
        <v>61</v>
      </c>
      <c r="D64" s="61"/>
      <c r="E64" s="58"/>
      <c r="F64" s="60">
        <f t="shared" si="0"/>
        <v>0</v>
      </c>
      <c r="G64" s="55"/>
      <c r="H64" s="25"/>
      <c r="I64" s="25"/>
    </row>
    <row r="65" spans="1:9" ht="55.2" x14ac:dyDescent="0.3">
      <c r="A65" s="37" t="s">
        <v>43</v>
      </c>
      <c r="B65" s="13" t="s">
        <v>79</v>
      </c>
      <c r="C65" s="13" t="s">
        <v>61</v>
      </c>
      <c r="D65" s="61"/>
      <c r="E65" s="58"/>
      <c r="F65" s="60">
        <f t="shared" si="0"/>
        <v>0</v>
      </c>
      <c r="G65" s="55"/>
      <c r="H65" s="25"/>
      <c r="I65" s="25"/>
    </row>
    <row r="66" spans="1:9" x14ac:dyDescent="0.3">
      <c r="A66" s="3" t="s">
        <v>94</v>
      </c>
      <c r="B66" s="5" t="s">
        <v>61</v>
      </c>
      <c r="C66" s="5" t="s">
        <v>61</v>
      </c>
      <c r="D66" s="61"/>
      <c r="E66" s="59"/>
      <c r="F66" s="60">
        <f t="shared" si="0"/>
        <v>0</v>
      </c>
      <c r="G66" s="56"/>
      <c r="H66" s="27"/>
      <c r="I66" s="25"/>
    </row>
    <row r="67" spans="1:9" x14ac:dyDescent="0.3">
      <c r="A67" s="46" t="s">
        <v>66</v>
      </c>
      <c r="B67" s="6" t="s">
        <v>3</v>
      </c>
      <c r="C67" s="6" t="s">
        <v>61</v>
      </c>
      <c r="D67" s="61"/>
      <c r="E67" s="58"/>
      <c r="F67" s="60">
        <f t="shared" si="0"/>
        <v>0</v>
      </c>
      <c r="G67" s="55"/>
      <c r="H67" s="25"/>
      <c r="I67" s="25"/>
    </row>
    <row r="68" spans="1:9" ht="27.6" x14ac:dyDescent="0.3">
      <c r="A68" s="42" t="s">
        <v>80</v>
      </c>
      <c r="B68" s="5" t="s">
        <v>81</v>
      </c>
      <c r="C68" s="5" t="s">
        <v>5</v>
      </c>
      <c r="D68" s="61"/>
      <c r="E68" s="59"/>
      <c r="F68" s="60">
        <f t="shared" si="0"/>
        <v>0</v>
      </c>
      <c r="G68" s="55"/>
      <c r="H68" s="24"/>
      <c r="I68" s="25"/>
    </row>
    <row r="69" spans="1:9" ht="82.8" x14ac:dyDescent="0.3">
      <c r="A69" s="26" t="s">
        <v>36</v>
      </c>
      <c r="B69" s="5" t="s">
        <v>8</v>
      </c>
      <c r="C69" s="5" t="s">
        <v>109</v>
      </c>
      <c r="D69" s="61"/>
      <c r="E69" s="59"/>
      <c r="F69" s="60">
        <f t="shared" ref="F69:F110" si="1">D69*E69+D69</f>
        <v>0</v>
      </c>
      <c r="G69" s="55"/>
      <c r="H69" s="24"/>
      <c r="I69" s="25"/>
    </row>
    <row r="70" spans="1:9" ht="55.2" x14ac:dyDescent="0.3">
      <c r="A70" s="31" t="s">
        <v>72</v>
      </c>
      <c r="B70" s="6" t="s">
        <v>79</v>
      </c>
      <c r="C70" s="6" t="s">
        <v>61</v>
      </c>
      <c r="D70" s="61"/>
      <c r="E70" s="58"/>
      <c r="F70" s="60">
        <f t="shared" si="1"/>
        <v>0</v>
      </c>
      <c r="G70" s="55"/>
      <c r="H70" s="25"/>
      <c r="I70" s="25"/>
    </row>
    <row r="71" spans="1:9" x14ac:dyDescent="0.3">
      <c r="A71" s="35" t="s">
        <v>67</v>
      </c>
      <c r="B71" s="5" t="s">
        <v>3</v>
      </c>
      <c r="C71" s="5" t="s">
        <v>61</v>
      </c>
      <c r="D71" s="61"/>
      <c r="E71" s="59"/>
      <c r="F71" s="60">
        <f t="shared" si="1"/>
        <v>0</v>
      </c>
      <c r="G71" s="55"/>
      <c r="H71" s="24"/>
      <c r="I71" s="25"/>
    </row>
    <row r="72" spans="1:9" x14ac:dyDescent="0.3">
      <c r="A72" s="3" t="s">
        <v>95</v>
      </c>
      <c r="B72" s="5" t="s">
        <v>61</v>
      </c>
      <c r="C72" s="5" t="s">
        <v>61</v>
      </c>
      <c r="D72" s="61"/>
      <c r="E72" s="59"/>
      <c r="F72" s="60">
        <f t="shared" si="1"/>
        <v>0</v>
      </c>
      <c r="G72" s="56"/>
      <c r="H72" s="27"/>
      <c r="I72" s="25"/>
    </row>
    <row r="73" spans="1:9" ht="27.6" x14ac:dyDescent="0.3">
      <c r="A73" s="42" t="s">
        <v>76</v>
      </c>
      <c r="B73" s="5" t="s">
        <v>3</v>
      </c>
      <c r="C73" s="5" t="s">
        <v>61</v>
      </c>
      <c r="D73" s="61"/>
      <c r="E73" s="59"/>
      <c r="F73" s="60">
        <f t="shared" si="1"/>
        <v>0</v>
      </c>
      <c r="G73" s="55"/>
      <c r="H73" s="24"/>
      <c r="I73" s="25"/>
    </row>
    <row r="74" spans="1:9" ht="27.6" x14ac:dyDescent="0.3">
      <c r="A74" s="42" t="s">
        <v>77</v>
      </c>
      <c r="B74" s="5" t="s">
        <v>79</v>
      </c>
      <c r="C74" s="5" t="s">
        <v>61</v>
      </c>
      <c r="D74" s="61"/>
      <c r="E74" s="59"/>
      <c r="F74" s="60">
        <f t="shared" si="1"/>
        <v>0</v>
      </c>
      <c r="G74" s="55"/>
      <c r="H74" s="24"/>
      <c r="I74" s="25"/>
    </row>
    <row r="75" spans="1:9" ht="27.6" x14ac:dyDescent="0.3">
      <c r="A75" s="42" t="s">
        <v>78</v>
      </c>
      <c r="B75" s="5" t="s">
        <v>79</v>
      </c>
      <c r="C75" s="5" t="s">
        <v>61</v>
      </c>
      <c r="D75" s="61"/>
      <c r="E75" s="59"/>
      <c r="F75" s="60">
        <f t="shared" si="1"/>
        <v>0</v>
      </c>
      <c r="G75" s="55"/>
      <c r="H75" s="24"/>
      <c r="I75" s="25"/>
    </row>
    <row r="76" spans="1:9" ht="41.4" x14ac:dyDescent="0.3">
      <c r="A76" s="35" t="s">
        <v>30</v>
      </c>
      <c r="B76" s="5" t="s">
        <v>3</v>
      </c>
      <c r="C76" s="5" t="s">
        <v>61</v>
      </c>
      <c r="D76" s="61"/>
      <c r="E76" s="59"/>
      <c r="F76" s="60">
        <f t="shared" si="1"/>
        <v>0</v>
      </c>
      <c r="G76" s="55"/>
      <c r="H76" s="24"/>
      <c r="I76" s="25"/>
    </row>
    <row r="77" spans="1:9" ht="41.4" x14ac:dyDescent="0.3">
      <c r="A77" s="35" t="s">
        <v>31</v>
      </c>
      <c r="B77" s="5" t="s">
        <v>3</v>
      </c>
      <c r="C77" s="5" t="s">
        <v>61</v>
      </c>
      <c r="D77" s="61"/>
      <c r="E77" s="59"/>
      <c r="F77" s="60">
        <f t="shared" si="1"/>
        <v>0</v>
      </c>
      <c r="G77" s="55"/>
      <c r="H77" s="24"/>
      <c r="I77" s="25"/>
    </row>
    <row r="78" spans="1:9" ht="27.6" x14ac:dyDescent="0.3">
      <c r="A78" s="35" t="s">
        <v>32</v>
      </c>
      <c r="B78" s="2" t="s">
        <v>152</v>
      </c>
      <c r="C78" s="2" t="s">
        <v>5</v>
      </c>
      <c r="D78" s="61"/>
      <c r="E78" s="59"/>
      <c r="F78" s="60">
        <f t="shared" si="1"/>
        <v>0</v>
      </c>
      <c r="G78" s="55"/>
      <c r="H78" s="24"/>
      <c r="I78" s="25"/>
    </row>
    <row r="79" spans="1:9" ht="41.4" x14ac:dyDescent="0.3">
      <c r="A79" s="35" t="s">
        <v>82</v>
      </c>
      <c r="B79" s="2" t="s">
        <v>152</v>
      </c>
      <c r="C79" s="2" t="s">
        <v>5</v>
      </c>
      <c r="D79" s="61"/>
      <c r="E79" s="59"/>
      <c r="F79" s="60">
        <f t="shared" si="1"/>
        <v>0</v>
      </c>
      <c r="G79" s="55"/>
      <c r="H79" s="24"/>
      <c r="I79" s="25"/>
    </row>
    <row r="80" spans="1:9" x14ac:dyDescent="0.3">
      <c r="A80" s="4" t="s">
        <v>53</v>
      </c>
      <c r="B80" s="7" t="s">
        <v>49</v>
      </c>
      <c r="C80" s="7" t="s">
        <v>141</v>
      </c>
      <c r="D80" s="61"/>
      <c r="E80" s="59"/>
      <c r="F80" s="60">
        <f t="shared" si="1"/>
        <v>0</v>
      </c>
      <c r="G80" s="55"/>
      <c r="H80" s="24"/>
      <c r="I80" s="25"/>
    </row>
    <row r="81" spans="1:9" x14ac:dyDescent="0.3">
      <c r="A81" s="38" t="s">
        <v>48</v>
      </c>
      <c r="B81" s="11" t="s">
        <v>49</v>
      </c>
      <c r="C81" s="11" t="s">
        <v>141</v>
      </c>
      <c r="D81" s="61"/>
      <c r="E81" s="59"/>
      <c r="F81" s="60">
        <f t="shared" si="1"/>
        <v>0</v>
      </c>
      <c r="G81" s="55"/>
      <c r="H81" s="24"/>
      <c r="I81" s="25"/>
    </row>
    <row r="82" spans="1:9" x14ac:dyDescent="0.3">
      <c r="A82" s="38" t="s">
        <v>50</v>
      </c>
      <c r="B82" s="14" t="s">
        <v>49</v>
      </c>
      <c r="C82" s="14" t="s">
        <v>141</v>
      </c>
      <c r="D82" s="61"/>
      <c r="E82" s="59"/>
      <c r="F82" s="60">
        <f t="shared" si="1"/>
        <v>0</v>
      </c>
      <c r="G82" s="55"/>
      <c r="H82" s="24"/>
      <c r="I82" s="25"/>
    </row>
    <row r="83" spans="1:9" ht="27.75" customHeight="1" x14ac:dyDescent="0.3">
      <c r="A83" s="29" t="s">
        <v>20</v>
      </c>
      <c r="B83" s="9" t="s">
        <v>127</v>
      </c>
      <c r="C83" s="9" t="s">
        <v>141</v>
      </c>
      <c r="D83" s="61"/>
      <c r="E83" s="58"/>
      <c r="F83" s="60">
        <f t="shared" si="1"/>
        <v>0</v>
      </c>
      <c r="G83" s="55"/>
      <c r="H83" s="24"/>
      <c r="I83" s="25"/>
    </row>
    <row r="84" spans="1:9" x14ac:dyDescent="0.3">
      <c r="A84" s="3" t="s">
        <v>57</v>
      </c>
      <c r="B84" s="5" t="s">
        <v>79</v>
      </c>
      <c r="C84" s="5" t="s">
        <v>61</v>
      </c>
      <c r="D84" s="61"/>
      <c r="E84" s="58"/>
      <c r="F84" s="60">
        <f t="shared" si="1"/>
        <v>0</v>
      </c>
      <c r="G84" s="55"/>
      <c r="H84" s="24"/>
      <c r="I84" s="25"/>
    </row>
    <row r="85" spans="1:9" ht="39.75" customHeight="1" x14ac:dyDescent="0.3">
      <c r="A85" s="37" t="s">
        <v>41</v>
      </c>
      <c r="B85" s="6" t="s">
        <v>42</v>
      </c>
      <c r="C85" s="6" t="s">
        <v>61</v>
      </c>
      <c r="D85" s="61"/>
      <c r="E85" s="58"/>
      <c r="F85" s="60">
        <f t="shared" si="1"/>
        <v>0</v>
      </c>
      <c r="G85" s="55"/>
      <c r="H85" s="25"/>
      <c r="I85" s="25"/>
    </row>
    <row r="86" spans="1:9" ht="41.4" x14ac:dyDescent="0.3">
      <c r="A86" s="31" t="s">
        <v>65</v>
      </c>
      <c r="B86" s="6" t="s">
        <v>3</v>
      </c>
      <c r="C86" s="6" t="s">
        <v>61</v>
      </c>
      <c r="D86" s="61"/>
      <c r="E86" s="58"/>
      <c r="F86" s="60">
        <f t="shared" si="1"/>
        <v>0</v>
      </c>
      <c r="G86" s="55"/>
      <c r="H86" s="25"/>
      <c r="I86" s="25"/>
    </row>
    <row r="87" spans="1:9" ht="27.6" x14ac:dyDescent="0.3">
      <c r="A87" s="26" t="s">
        <v>84</v>
      </c>
      <c r="B87" s="5" t="s">
        <v>3</v>
      </c>
      <c r="C87" s="5" t="s">
        <v>61</v>
      </c>
      <c r="D87" s="61"/>
      <c r="E87" s="59"/>
      <c r="F87" s="60">
        <f t="shared" si="1"/>
        <v>0</v>
      </c>
      <c r="G87" s="55"/>
      <c r="H87" s="24"/>
      <c r="I87" s="25"/>
    </row>
    <row r="88" spans="1:9" x14ac:dyDescent="0.3">
      <c r="A88" s="3" t="s">
        <v>97</v>
      </c>
      <c r="B88" s="5" t="s">
        <v>61</v>
      </c>
      <c r="C88" s="5" t="s">
        <v>61</v>
      </c>
      <c r="D88" s="61"/>
      <c r="E88" s="58"/>
      <c r="F88" s="60">
        <f t="shared" si="1"/>
        <v>0</v>
      </c>
      <c r="G88" s="55"/>
      <c r="H88" s="25"/>
      <c r="I88" s="25"/>
    </row>
    <row r="89" spans="1:9" ht="27.6" x14ac:dyDescent="0.3">
      <c r="A89" s="3" t="s">
        <v>37</v>
      </c>
      <c r="B89" s="2" t="s">
        <v>129</v>
      </c>
      <c r="C89" s="2" t="s">
        <v>141</v>
      </c>
      <c r="D89" s="61"/>
      <c r="E89" s="59"/>
      <c r="F89" s="60">
        <f t="shared" si="1"/>
        <v>0</v>
      </c>
      <c r="G89" s="56"/>
      <c r="H89" s="27"/>
      <c r="I89" s="25"/>
    </row>
    <row r="90" spans="1:9" ht="55.2" x14ac:dyDescent="0.3">
      <c r="A90" s="35" t="s">
        <v>117</v>
      </c>
      <c r="B90" s="5" t="s">
        <v>3</v>
      </c>
      <c r="C90" s="5" t="s">
        <v>141</v>
      </c>
      <c r="D90" s="61"/>
      <c r="E90" s="59"/>
      <c r="F90" s="60">
        <f t="shared" si="1"/>
        <v>0</v>
      </c>
      <c r="G90" s="56"/>
      <c r="H90" s="27"/>
      <c r="I90" s="25"/>
    </row>
    <row r="91" spans="1:9" ht="32.25" customHeight="1" x14ac:dyDescent="0.3">
      <c r="A91" s="47" t="s">
        <v>16</v>
      </c>
      <c r="B91" s="2" t="s">
        <v>153</v>
      </c>
      <c r="C91" s="2" t="s">
        <v>141</v>
      </c>
      <c r="D91" s="61"/>
      <c r="E91" s="58"/>
      <c r="F91" s="60">
        <f t="shared" si="1"/>
        <v>0</v>
      </c>
      <c r="G91" s="55"/>
      <c r="H91" s="24"/>
      <c r="I91" s="25"/>
    </row>
    <row r="92" spans="1:9" ht="69" x14ac:dyDescent="0.3">
      <c r="A92" s="35" t="s">
        <v>33</v>
      </c>
      <c r="B92" s="2" t="s">
        <v>128</v>
      </c>
      <c r="C92" s="2" t="s">
        <v>5</v>
      </c>
      <c r="D92" s="61"/>
      <c r="E92" s="59"/>
      <c r="F92" s="60">
        <f t="shared" si="1"/>
        <v>0</v>
      </c>
      <c r="G92" s="56"/>
      <c r="H92" s="27"/>
      <c r="I92" s="25"/>
    </row>
    <row r="93" spans="1:9" ht="27.6" x14ac:dyDescent="0.3">
      <c r="A93" s="38" t="s">
        <v>116</v>
      </c>
      <c r="B93" s="6" t="s">
        <v>3</v>
      </c>
      <c r="C93" s="6" t="s">
        <v>61</v>
      </c>
      <c r="D93" s="61"/>
      <c r="E93" s="58"/>
      <c r="F93" s="60">
        <f t="shared" si="1"/>
        <v>0</v>
      </c>
      <c r="G93" s="55"/>
      <c r="H93" s="25"/>
      <c r="I93" s="25"/>
    </row>
    <row r="94" spans="1:9" x14ac:dyDescent="0.3">
      <c r="A94" s="46" t="s">
        <v>44</v>
      </c>
      <c r="B94" s="6" t="s">
        <v>3</v>
      </c>
      <c r="C94" s="6" t="s">
        <v>61</v>
      </c>
      <c r="D94" s="61"/>
      <c r="E94" s="58"/>
      <c r="F94" s="60">
        <f t="shared" si="1"/>
        <v>0</v>
      </c>
      <c r="G94" s="55"/>
      <c r="H94" s="25"/>
      <c r="I94" s="25"/>
    </row>
    <row r="95" spans="1:9" x14ac:dyDescent="0.3">
      <c r="A95" s="3" t="s">
        <v>99</v>
      </c>
      <c r="B95" s="5" t="s">
        <v>98</v>
      </c>
      <c r="C95" s="5" t="s">
        <v>141</v>
      </c>
      <c r="D95" s="61"/>
      <c r="E95" s="58"/>
      <c r="F95" s="60">
        <f t="shared" si="1"/>
        <v>0</v>
      </c>
      <c r="G95" s="55"/>
      <c r="H95" s="25"/>
      <c r="I95" s="25"/>
    </row>
    <row r="96" spans="1:9" ht="27.6" x14ac:dyDescent="0.3">
      <c r="A96" s="3" t="s">
        <v>45</v>
      </c>
      <c r="B96" s="2" t="s">
        <v>124</v>
      </c>
      <c r="C96" s="2" t="s">
        <v>61</v>
      </c>
      <c r="D96" s="61"/>
      <c r="E96" s="59"/>
      <c r="F96" s="60">
        <f t="shared" si="1"/>
        <v>0</v>
      </c>
      <c r="G96" s="56"/>
      <c r="H96" s="27"/>
      <c r="I96" s="25"/>
    </row>
    <row r="97" spans="1:9" ht="27.6" x14ac:dyDescent="0.3">
      <c r="A97" s="3" t="s">
        <v>143</v>
      </c>
      <c r="B97" s="2" t="s">
        <v>155</v>
      </c>
      <c r="C97" s="2" t="s">
        <v>61</v>
      </c>
      <c r="D97" s="61"/>
      <c r="E97" s="59"/>
      <c r="F97" s="60">
        <f t="shared" si="1"/>
        <v>0</v>
      </c>
      <c r="G97" s="56"/>
      <c r="H97" s="27"/>
      <c r="I97" s="25"/>
    </row>
    <row r="98" spans="1:9" ht="27.6" x14ac:dyDescent="0.3">
      <c r="A98" s="3" t="s">
        <v>142</v>
      </c>
      <c r="B98" s="2" t="s">
        <v>124</v>
      </c>
      <c r="C98" s="2" t="s">
        <v>61</v>
      </c>
      <c r="D98" s="61"/>
      <c r="E98" s="59"/>
      <c r="F98" s="60">
        <f t="shared" si="1"/>
        <v>0</v>
      </c>
      <c r="G98" s="56"/>
      <c r="H98" s="27"/>
      <c r="I98" s="25"/>
    </row>
    <row r="99" spans="1:9" ht="27.6" x14ac:dyDescent="0.3">
      <c r="A99" s="31" t="s">
        <v>47</v>
      </c>
      <c r="B99" s="6" t="s">
        <v>3</v>
      </c>
      <c r="C99" s="6" t="s">
        <v>61</v>
      </c>
      <c r="D99" s="61"/>
      <c r="E99" s="58"/>
      <c r="F99" s="60">
        <f t="shared" si="1"/>
        <v>0</v>
      </c>
      <c r="G99" s="55"/>
      <c r="H99" s="25"/>
      <c r="I99" s="25"/>
    </row>
    <row r="100" spans="1:9" x14ac:dyDescent="0.3">
      <c r="A100" s="3" t="s">
        <v>11</v>
      </c>
      <c r="B100" s="5" t="s">
        <v>12</v>
      </c>
      <c r="C100" s="5" t="s">
        <v>5</v>
      </c>
      <c r="D100" s="61"/>
      <c r="E100" s="59"/>
      <c r="F100" s="60">
        <f t="shared" si="1"/>
        <v>0</v>
      </c>
      <c r="G100" s="56"/>
      <c r="H100" s="27"/>
      <c r="I100" s="25"/>
    </row>
    <row r="101" spans="1:9" ht="55.2" x14ac:dyDescent="0.3">
      <c r="A101" s="42" t="s">
        <v>90</v>
      </c>
      <c r="B101" s="2" t="s">
        <v>154</v>
      </c>
      <c r="C101" s="2" t="s">
        <v>61</v>
      </c>
      <c r="D101" s="61"/>
      <c r="E101" s="59"/>
      <c r="F101" s="60">
        <f t="shared" si="1"/>
        <v>0</v>
      </c>
      <c r="G101" s="55"/>
      <c r="H101" s="24"/>
      <c r="I101" s="25"/>
    </row>
    <row r="102" spans="1:9" x14ac:dyDescent="0.3">
      <c r="A102" s="42" t="s">
        <v>88</v>
      </c>
      <c r="B102" s="6" t="s">
        <v>3</v>
      </c>
      <c r="C102" s="6" t="s">
        <v>61</v>
      </c>
      <c r="D102" s="61"/>
      <c r="E102" s="58"/>
      <c r="F102" s="60">
        <f t="shared" si="1"/>
        <v>0</v>
      </c>
      <c r="G102" s="55"/>
      <c r="H102" s="25"/>
      <c r="I102" s="25"/>
    </row>
    <row r="103" spans="1:9" x14ac:dyDescent="0.3">
      <c r="A103" s="42" t="s">
        <v>89</v>
      </c>
      <c r="B103" s="5" t="s">
        <v>103</v>
      </c>
      <c r="C103" s="5" t="s">
        <v>61</v>
      </c>
      <c r="D103" s="61"/>
      <c r="E103" s="58"/>
      <c r="F103" s="60">
        <f t="shared" si="1"/>
        <v>0</v>
      </c>
      <c r="G103" s="55"/>
      <c r="H103" s="25"/>
      <c r="I103" s="25"/>
    </row>
    <row r="104" spans="1:9" x14ac:dyDescent="0.3">
      <c r="A104" s="3" t="s">
        <v>46</v>
      </c>
      <c r="B104" s="5" t="s">
        <v>3</v>
      </c>
      <c r="C104" s="5" t="s">
        <v>61</v>
      </c>
      <c r="D104" s="61"/>
      <c r="E104" s="59"/>
      <c r="F104" s="60">
        <f t="shared" si="1"/>
        <v>0</v>
      </c>
      <c r="G104" s="55"/>
      <c r="H104" s="24"/>
      <c r="I104" s="25"/>
    </row>
    <row r="105" spans="1:9" x14ac:dyDescent="0.3">
      <c r="A105" s="3" t="s">
        <v>160</v>
      </c>
      <c r="B105" s="5" t="s">
        <v>79</v>
      </c>
      <c r="C105" s="5" t="s">
        <v>61</v>
      </c>
      <c r="D105" s="61"/>
      <c r="E105" s="59"/>
      <c r="F105" s="60">
        <f t="shared" si="1"/>
        <v>0</v>
      </c>
      <c r="G105" s="55"/>
      <c r="H105" s="24"/>
      <c r="I105" s="25"/>
    </row>
    <row r="106" spans="1:9" x14ac:dyDescent="0.3">
      <c r="A106" s="3" t="s">
        <v>60</v>
      </c>
      <c r="B106" s="5" t="s">
        <v>3</v>
      </c>
      <c r="C106" s="5" t="s">
        <v>61</v>
      </c>
      <c r="D106" s="61"/>
      <c r="E106" s="58"/>
      <c r="F106" s="60">
        <f t="shared" si="1"/>
        <v>0</v>
      </c>
      <c r="G106" s="55"/>
      <c r="H106" s="25"/>
      <c r="I106" s="25"/>
    </row>
    <row r="107" spans="1:9" x14ac:dyDescent="0.3">
      <c r="A107" s="46" t="s">
        <v>120</v>
      </c>
      <c r="B107" s="6" t="s">
        <v>118</v>
      </c>
      <c r="C107" s="6" t="s">
        <v>141</v>
      </c>
      <c r="D107" s="61"/>
      <c r="E107" s="58"/>
      <c r="F107" s="60">
        <f t="shared" si="1"/>
        <v>0</v>
      </c>
      <c r="G107" s="55"/>
      <c r="H107" s="25"/>
      <c r="I107" s="25"/>
    </row>
    <row r="108" spans="1:9" x14ac:dyDescent="0.3">
      <c r="A108" s="46" t="s">
        <v>119</v>
      </c>
      <c r="B108" s="6" t="s">
        <v>118</v>
      </c>
      <c r="C108" s="6" t="s">
        <v>141</v>
      </c>
      <c r="D108" s="61"/>
      <c r="E108" s="58"/>
      <c r="F108" s="60">
        <f t="shared" si="1"/>
        <v>0</v>
      </c>
      <c r="G108" s="55"/>
      <c r="H108" s="25"/>
      <c r="I108" s="25"/>
    </row>
    <row r="109" spans="1:9" x14ac:dyDescent="0.3">
      <c r="A109" s="48" t="s">
        <v>96</v>
      </c>
      <c r="B109" s="6" t="s">
        <v>3</v>
      </c>
      <c r="C109" s="6" t="s">
        <v>61</v>
      </c>
      <c r="D109" s="61"/>
      <c r="E109" s="58"/>
      <c r="F109" s="60">
        <f t="shared" si="1"/>
        <v>0</v>
      </c>
      <c r="G109" s="55"/>
      <c r="H109" s="25"/>
      <c r="I109" s="25"/>
    </row>
    <row r="110" spans="1:9" ht="27.75" customHeight="1" x14ac:dyDescent="0.3">
      <c r="A110" s="28" t="s">
        <v>102</v>
      </c>
      <c r="B110" s="5" t="s">
        <v>3</v>
      </c>
      <c r="C110" s="5" t="s">
        <v>61</v>
      </c>
      <c r="D110" s="61"/>
      <c r="E110" s="58"/>
      <c r="F110" s="60">
        <f t="shared" si="1"/>
        <v>0</v>
      </c>
      <c r="G110" s="55"/>
      <c r="H110" s="25"/>
      <c r="I110" s="25"/>
    </row>
    <row r="111" spans="1:9" x14ac:dyDescent="0.3">
      <c r="A111" s="50" t="s">
        <v>161</v>
      </c>
      <c r="B111" s="51" t="s">
        <v>136</v>
      </c>
      <c r="C111" s="51"/>
      <c r="D111" s="57">
        <f>SUM(D4:D110)</f>
        <v>0</v>
      </c>
      <c r="E111" s="52" t="s">
        <v>136</v>
      </c>
      <c r="F111" s="57">
        <f>SUM(F4:F110)</f>
        <v>0</v>
      </c>
      <c r="G111" s="52" t="s">
        <v>136</v>
      </c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4:AY110">
    <sortCondition ref="A4:A110"/>
  </sortState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2019-03-06T13:28:08Z</dcterms:modified>
</cp:coreProperties>
</file>